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filterPrivacy="1" defaultThemeVersion="124226"/>
  <bookViews>
    <workbookView xWindow="14400" yWindow="105" windowWidth="14445" windowHeight="13260" tabRatio="599" activeTab="4"/>
  </bookViews>
  <sheets>
    <sheet name="Table 1.1 NCCE" sheetId="64" r:id="rId1"/>
    <sheet name="Table 1.2" sheetId="5" r:id="rId2"/>
    <sheet name="Table 2.1.1 NCCE" sheetId="6" r:id="rId3"/>
    <sheet name="Table 2.1.2 Component optional " sheetId="9" r:id="rId4"/>
    <sheet name="Table 2.2.1 NCCE " sheetId="65" r:id="rId5"/>
    <sheet name="Table 3.1 NCCE" sheetId="45" r:id="rId6"/>
    <sheet name="Table 3.2" sheetId="48" r:id="rId7"/>
    <sheet name="Table 3.3" sheetId="50" r:id="rId8"/>
    <sheet name="Table 3.4" sheetId="51" r:id="rId9"/>
    <sheet name="Table 3.5" sheetId="53" r:id="rId10"/>
    <sheet name="Table 3.6" sheetId="54" r:id="rId11"/>
    <sheet name="Table 3.7" sheetId="55" r:id="rId12"/>
    <sheet name="Table 3.8" sheetId="56" r:id="rId13"/>
    <sheet name="Table 3.9" sheetId="58" r:id="rId14"/>
  </sheets>
  <definedNames>
    <definedName name="_xlnm.Print_Area" localSheetId="0">'Table 1.1 NCCE'!$A$1:$C$30</definedName>
    <definedName name="_xlnm.Print_Area" localSheetId="1">'Table 1.2'!$A$1:$G$32</definedName>
    <definedName name="_xlnm.Print_Area" localSheetId="2">'Table 2.1.1 NCCE'!$A$3:$F$46</definedName>
    <definedName name="_xlnm.Print_Area" localSheetId="3">'Table 2.1.2 Component optional '!$A$1:$F$21</definedName>
    <definedName name="_xlnm.Print_Area" localSheetId="4">'Table 2.2.1 NCCE '!$A$1:$F$23</definedName>
    <definedName name="_xlnm.Print_Area" localSheetId="5">'Table 3.1 NCCE'!$A$3:$F$32</definedName>
    <definedName name="_xlnm.Print_Area" localSheetId="6">'Table 3.2'!$A$1:$F$85</definedName>
    <definedName name="_xlnm.Print_Area" localSheetId="7">'Table 3.3'!$A$1:$F$24</definedName>
    <definedName name="_xlnm.Print_Area" localSheetId="8">'Table 3.4'!$A$1:$F$38</definedName>
    <definedName name="_xlnm.Print_Area" localSheetId="9">'Table 3.5'!$A$1:$F$20</definedName>
    <definedName name="_xlnm.Print_Area" localSheetId="10">'Table 3.6'!$A$1:$E$27</definedName>
    <definedName name="_xlnm.Print_Area" localSheetId="11">'Table 3.7'!$A$1:$F$22</definedName>
    <definedName name="_xlnm.Print_Area" localSheetId="12">'Table 3.8'!$A$1:$F$28</definedName>
    <definedName name="_xlnm.Print_Area" localSheetId="13">'Table 3.9'!$A$1:$F$15</definedName>
    <definedName name="Z_02EC4555_5648_4529_98EC_3FB6B89B867F_.wvu.PrintArea" localSheetId="5" hidden="1">'Table 3.1 NCCE'!$A$1:$F$53</definedName>
    <definedName name="Z_02EC4555_5648_4529_98EC_3FB6B89B867F_.wvu.PrintArea" localSheetId="6" hidden="1">'Table 3.2'!$A$1:$F$81</definedName>
    <definedName name="Z_02EC4555_5648_4529_98EC_3FB6B89B867F_.wvu.PrintArea" localSheetId="7" hidden="1">'Table 3.3'!$A$1:$F$21</definedName>
    <definedName name="Z_02EC4555_5648_4529_98EC_3FB6B89B867F_.wvu.PrintArea" localSheetId="8" hidden="1">'Table 3.4'!$A$1:$F$24</definedName>
    <definedName name="Z_02EC4555_5648_4529_98EC_3FB6B89B867F_.wvu.PrintArea" localSheetId="9" hidden="1">'Table 3.5'!$A$1:$F$21</definedName>
    <definedName name="Z_02EC4555_5648_4529_98EC_3FB6B89B867F_.wvu.PrintArea" localSheetId="11" hidden="1">'Table 3.7'!$A$1:$F$23</definedName>
    <definedName name="Z_02EC4555_5648_4529_98EC_3FB6B89B867F_.wvu.PrintArea" localSheetId="12" hidden="1">'Table 3.8'!$A$1:$F$28</definedName>
    <definedName name="Z_1E4EBAB2_6872_4520_BF8A_226AAF054257_.wvu.PrintArea" localSheetId="5" hidden="1">'Table 3.1 NCCE'!#REF!</definedName>
    <definedName name="Z_B25D4AC8_47EB_407B_BE70_8908CEF72BED_.wvu.PrintArea" localSheetId="5" hidden="1">'Table 3.1 NCCE'!#REF!</definedName>
    <definedName name="Z_BF9299E5_737A_4E0C_9D41_A753AB534F5C_.wvu.PrintArea" localSheetId="5" hidden="1">'Table 3.1 NCCE'!#REF!</definedName>
    <definedName name="Z_BF96F35B_CE86_4EAA_BC56_620191C156ED_.wvu.PrintArea" localSheetId="5" hidden="1">'Table 3.1 NCCE'!$A$1:$F$53</definedName>
    <definedName name="Z_BF96F35B_CE86_4EAA_BC56_620191C156ED_.wvu.PrintArea" localSheetId="6" hidden="1">'Table 3.2'!$A$1:$F$81</definedName>
    <definedName name="Z_BF96F35B_CE86_4EAA_BC56_620191C156ED_.wvu.PrintArea" localSheetId="7" hidden="1">'Table 3.3'!$A$1:$F$21</definedName>
    <definedName name="Z_BF96F35B_CE86_4EAA_BC56_620191C156ED_.wvu.PrintArea" localSheetId="8" hidden="1">'Table 3.4'!$A$1:$F$24</definedName>
    <definedName name="Z_BF96F35B_CE86_4EAA_BC56_620191C156ED_.wvu.PrintArea" localSheetId="9" hidden="1">'Table 3.5'!$A$1:$F$21</definedName>
    <definedName name="Z_BF96F35B_CE86_4EAA_BC56_620191C156ED_.wvu.PrintArea" localSheetId="11" hidden="1">'Table 3.7'!$A$1:$F$23</definedName>
    <definedName name="Z_BF96F35B_CE86_4EAA_BC56_620191C156ED_.wvu.PrintArea" localSheetId="12" hidden="1">'Table 3.8'!$A$1:$F$28</definedName>
    <definedName name="Z_BFB02F83_41B1_44AF_A78B_0A94ECFFD68F_.wvu.PrintArea" localSheetId="5" hidden="1">'Table 3.1 NCCE'!#REF!</definedName>
    <definedName name="Z_D4786556_5610_4637_8BFC_AE78BCCB000A_.wvu.Cols" localSheetId="8" hidden="1">'Table 3.4'!#REF!</definedName>
    <definedName name="Z_E17A761E_E232_4B16_B081_29C59F6C978B_.wvu.Cols" localSheetId="8" hidden="1">'Table 3.4'!#REF!</definedName>
    <definedName name="Z_F0126648_A843_4414_99F0_D623F0487F49_.wvu.PrintArea" localSheetId="5" hidden="1">'Table 3.1 NCCE'!$A$1:$F$53</definedName>
    <definedName name="Z_F0126648_A843_4414_99F0_D623F0487F49_.wvu.PrintArea" localSheetId="6" hidden="1">'Table 3.2'!$A$1:$F$81</definedName>
    <definedName name="Z_F0126648_A843_4414_99F0_D623F0487F49_.wvu.PrintArea" localSheetId="7" hidden="1">'Table 3.3'!$A$1:$F$21</definedName>
    <definedName name="Z_F0126648_A843_4414_99F0_D623F0487F49_.wvu.PrintArea" localSheetId="8" hidden="1">'Table 3.4'!$A$1:$F$24</definedName>
    <definedName name="Z_F0126648_A843_4414_99F0_D623F0487F49_.wvu.PrintArea" localSheetId="9" hidden="1">'Table 3.5'!$A$1:$F$21</definedName>
    <definedName name="Z_F0126648_A843_4414_99F0_D623F0487F49_.wvu.PrintArea" localSheetId="11" hidden="1">'Table 3.7'!$A$1:$F$23</definedName>
    <definedName name="Z_F0126648_A843_4414_99F0_D623F0487F49_.wvu.PrintArea" localSheetId="12" hidden="1">'Table 3.8'!$A$1:$F$28</definedName>
  </definedNames>
  <calcPr calcId="125725"/>
</workbook>
</file>

<file path=xl/calcChain.xml><?xml version="1.0" encoding="utf-8"?>
<calcChain xmlns="http://schemas.openxmlformats.org/spreadsheetml/2006/main">
  <c r="C43" i="6"/>
  <c r="B43"/>
</calcChain>
</file>

<file path=xl/sharedStrings.xml><?xml version="1.0" encoding="utf-8"?>
<sst xmlns="http://schemas.openxmlformats.org/spreadsheetml/2006/main" count="442" uniqueCount="286">
  <si>
    <t>Total</t>
  </si>
  <si>
    <t xml:space="preserve">Total </t>
  </si>
  <si>
    <t xml:space="preserve">Other </t>
  </si>
  <si>
    <t>Appropriations</t>
  </si>
  <si>
    <t>Revenue from Government</t>
  </si>
  <si>
    <t>Other</t>
  </si>
  <si>
    <t>EXPENSES</t>
  </si>
  <si>
    <t>Employee benefits</t>
  </si>
  <si>
    <t>Depreciation and amortisation</t>
  </si>
  <si>
    <t>Total expenses</t>
  </si>
  <si>
    <t xml:space="preserve">LESS: </t>
  </si>
  <si>
    <t>OWN-SOURCE INCOME</t>
  </si>
  <si>
    <t>Sale of goods and rendering of services</t>
  </si>
  <si>
    <t>Total own-source income</t>
  </si>
  <si>
    <t>OTHER COMPREHENSIVE INCOME</t>
  </si>
  <si>
    <t xml:space="preserve">Total other comprehensive income </t>
  </si>
  <si>
    <t>Total comprehensive income</t>
  </si>
  <si>
    <t>Suppliers</t>
  </si>
  <si>
    <t>Income tax expense</t>
  </si>
  <si>
    <t>ASSETS</t>
  </si>
  <si>
    <t>Financial assets</t>
  </si>
  <si>
    <t>Total financial assets</t>
  </si>
  <si>
    <t>Non-financial assets</t>
  </si>
  <si>
    <t>Land and buildings</t>
  </si>
  <si>
    <t>Intangibles</t>
  </si>
  <si>
    <t>Total non-financial assets</t>
  </si>
  <si>
    <t>Assets held for sale</t>
  </si>
  <si>
    <t>Total assets</t>
  </si>
  <si>
    <t>LIABILITIES</t>
  </si>
  <si>
    <t>Provisions</t>
  </si>
  <si>
    <t>Employees</t>
  </si>
  <si>
    <t>Total provisions</t>
  </si>
  <si>
    <t>Payables</t>
  </si>
  <si>
    <t>Grants</t>
  </si>
  <si>
    <t>Total payables</t>
  </si>
  <si>
    <t>Total liabilities</t>
  </si>
  <si>
    <t>Net assets</t>
  </si>
  <si>
    <t>Table continued on next tab</t>
  </si>
  <si>
    <t>Format tip:  do not extend the table outside the excel margins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</si>
  <si>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</si>
  <si>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</si>
  <si>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</si>
  <si>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</si>
  <si>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</si>
  <si>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</si>
  <si>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</si>
  <si>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</si>
  <si>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</si>
  <si>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</si>
  <si>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</si>
  <si>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</si>
  <si>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</si>
  <si>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Sub-total transactions with owners</t>
  </si>
  <si>
    <t>Transfers between equity</t>
  </si>
  <si>
    <t>Purchase of non-financial assets</t>
  </si>
  <si>
    <t>TOTAL</t>
  </si>
  <si>
    <t xml:space="preserve">Gross book value </t>
  </si>
  <si>
    <t>Opening net book balance</t>
  </si>
  <si>
    <t>Other movements</t>
  </si>
  <si>
    <t>Depreciation/amortisation expense</t>
  </si>
  <si>
    <t>Gross book value</t>
  </si>
  <si>
    <t>Closing net book balance</t>
  </si>
  <si>
    <t>Cash and cash equivalents</t>
  </si>
  <si>
    <t>Net GST received</t>
  </si>
  <si>
    <t>Net GST paid</t>
  </si>
  <si>
    <t>Trade and other receivables</t>
  </si>
  <si>
    <t>Total new capital appropriations</t>
  </si>
  <si>
    <t>Total purchases</t>
  </si>
  <si>
    <t>Comprehensive income</t>
  </si>
  <si>
    <t>Rental income</t>
  </si>
  <si>
    <t>Employee provisions</t>
  </si>
  <si>
    <t>Total additions</t>
  </si>
  <si>
    <t>Contributions by owners</t>
  </si>
  <si>
    <t>Property, plant and equipment</t>
  </si>
  <si>
    <t>Capital budget - Bill 1 (DCB)</t>
  </si>
  <si>
    <t>Equity injections - Bill 2</t>
  </si>
  <si>
    <t>Commentary only: not for inclusion as a footnote in PB Statement table</t>
  </si>
  <si>
    <t>Delete lines if not required</t>
  </si>
  <si>
    <t>Own-source revenue</t>
  </si>
  <si>
    <t>Total own-source revenue</t>
  </si>
  <si>
    <r>
      <t xml:space="preserve">Cash </t>
    </r>
    <r>
      <rPr>
        <sz val="8"/>
        <rFont val="Arial"/>
        <family val="2"/>
      </rPr>
      <t>and cash equivalents</t>
    </r>
  </si>
  <si>
    <t>Total non-controlling interest</t>
  </si>
  <si>
    <t>Other comprehensive income</t>
  </si>
  <si>
    <t>of which:</t>
  </si>
  <si>
    <t>2015-16</t>
  </si>
  <si>
    <t>Changes in asset revaluation surplus</t>
  </si>
  <si>
    <t>Other non-financial assets</t>
  </si>
  <si>
    <t>Other payables</t>
  </si>
  <si>
    <t>Other provisions</t>
  </si>
  <si>
    <t>LESS:</t>
  </si>
  <si>
    <t>Total other comprehensive income</t>
  </si>
  <si>
    <t>Net assets/(liabilities)</t>
  </si>
  <si>
    <t>NEW CAPITAL APPROPRIATIONS</t>
  </si>
  <si>
    <t>Provided for:</t>
  </si>
  <si>
    <t>Total other movements</t>
  </si>
  <si>
    <t>Attributable to the Australian Government</t>
  </si>
  <si>
    <t>Grant</t>
  </si>
  <si>
    <t>Cash from Official Public Account for:</t>
  </si>
  <si>
    <t>- Appropriations</t>
  </si>
  <si>
    <t>Administered expenses</t>
  </si>
  <si>
    <t>Administered</t>
  </si>
  <si>
    <t>Departmental</t>
  </si>
  <si>
    <t>Departmental expenses</t>
  </si>
  <si>
    <t>Total expense measures</t>
  </si>
  <si>
    <t>Departmental capital</t>
  </si>
  <si>
    <t>Total capital measures</t>
  </si>
  <si>
    <t>Ordinary annual services (Appropriation Bill No. 1)</t>
  </si>
  <si>
    <t>Outcome 1 Totals by appropriation type</t>
  </si>
  <si>
    <t>Total expenses for Outcome 1</t>
  </si>
  <si>
    <t>Annual administered expenses:</t>
  </si>
  <si>
    <t>Funded by capital appropriations (a)</t>
  </si>
  <si>
    <t>Funded by capital appropriation - DCB (b)</t>
  </si>
  <si>
    <t>By purchase - appropriation equity (a)</t>
  </si>
  <si>
    <t>Total comprehensive income/(loss)</t>
  </si>
  <si>
    <t xml:space="preserve">ASSETS </t>
  </si>
  <si>
    <t>(a) Includes both current Bill 2 and prior Act 2/4/6 appropriations and special capital appropriations.</t>
  </si>
  <si>
    <t>2015-16
$'000</t>
  </si>
  <si>
    <t>2016-17
$'000</t>
  </si>
  <si>
    <t>2017-18
$'000</t>
  </si>
  <si>
    <t>2018-19
$'000</t>
  </si>
  <si>
    <t>2017-18 Forward estimate
$'000</t>
  </si>
  <si>
    <t>less depreciation/amortisation expenses previously funded through revenue appropriations (a)</t>
  </si>
  <si>
    <t>Liabilities included in disposal groups held for sale</t>
  </si>
  <si>
    <t>Retained surplus (accumulated deficit)</t>
  </si>
  <si>
    <t>Transfers between equity components</t>
  </si>
  <si>
    <t>Closing balance attributable to the Australian Government</t>
  </si>
  <si>
    <t>Balance carried forward from previous period</t>
  </si>
  <si>
    <t>Retained earnings
$'000</t>
  </si>
  <si>
    <t>Asset revaluation reserve
$'000</t>
  </si>
  <si>
    <t>Other reserves
$'000</t>
  </si>
  <si>
    <t>Contributed equity/ capital
$'000</t>
  </si>
  <si>
    <t>Total equity 
$'000</t>
  </si>
  <si>
    <t>Less: non-controlling interests*</t>
  </si>
  <si>
    <t>Proceeds from sales of property, plant and equipment</t>
  </si>
  <si>
    <t>Cash and cash equivalents at the beginning of the reporting period</t>
  </si>
  <si>
    <t>Effect of exchange rate movements on cash and cash equivalents at the beginning of reporting period</t>
  </si>
  <si>
    <t>Cash and cash equivalents at the end of the reporting period</t>
  </si>
  <si>
    <t>PURCHASE OF NON-FINANCIAL ASSETS</t>
  </si>
  <si>
    <t>RECONCILIATION OF CASH USED TO ACQUIRE ASSETS TO ASSET MOVEMENT TABLE</t>
  </si>
  <si>
    <t>Total cash used to acquire assets</t>
  </si>
  <si>
    <t>Buildings
$'000</t>
  </si>
  <si>
    <t>Other property, plant and equipment
$'000</t>
  </si>
  <si>
    <t>Computer software and intangibles
$'000</t>
  </si>
  <si>
    <t>Total
$'000</t>
  </si>
  <si>
    <t>Accumulated depreciation/amortisation and impairment</t>
  </si>
  <si>
    <t>Estimated expenditure on new or replacement assets</t>
  </si>
  <si>
    <t>By purchase - appropriation ordinary annual services (b)</t>
  </si>
  <si>
    <t>Assets held for sale or in a disposal group held for sale</t>
  </si>
  <si>
    <t>Total expenses administered on behalf of Government</t>
  </si>
  <si>
    <t>Total own-sourced income administered on behalf of Government</t>
  </si>
  <si>
    <t>Items not subject of subsequent reclassification to net cost of services</t>
  </si>
  <si>
    <t>Total assets administered on behalf of Government</t>
  </si>
  <si>
    <t>Total liabilities administered on behalf of Government</t>
  </si>
  <si>
    <t>Cash and cash equivalents at beginning of reporting period</t>
  </si>
  <si>
    <t>Cash and cash equivalents at end of reporting period</t>
  </si>
  <si>
    <t>Capital asset additions</t>
  </si>
  <si>
    <t>Total items</t>
  </si>
  <si>
    <t>Net cost of/(contribution by) services</t>
  </si>
  <si>
    <t>(b) Does not include annual finance lease costs. Include purchases from current and previous years' Departmental Capital Budgets (DCBs).</t>
  </si>
  <si>
    <t>Note: Impact of net cash appropriation arrangements</t>
  </si>
  <si>
    <t>Non-corporate Commonwealth entities</t>
  </si>
  <si>
    <t>Special accounts</t>
  </si>
  <si>
    <t>Average staffing level (number)</t>
  </si>
  <si>
    <t>Note: Departmental appropriation splits and totals are indicative estimates and may change in the course of the budget year as government priorities change.</t>
  </si>
  <si>
    <t>Surplus/(deficit) before income tax</t>
  </si>
  <si>
    <t>Departmental appropriation (a)</t>
  </si>
  <si>
    <t>Total comprehensive income/(loss) excluding depreciation/amortisation expenses previously funded through revenue appropriations.</t>
  </si>
  <si>
    <t>Total comprehensive income/(loss) - as per the statement of comprehensive income</t>
  </si>
  <si>
    <t>Total comprehensive income/(loss) attributable to the Australian Government</t>
  </si>
  <si>
    <t>Surplus/(deficit) attributable to the Australian Government</t>
  </si>
  <si>
    <t>EQUITY*</t>
  </si>
  <si>
    <t>Attributed to non-controlling interest</t>
  </si>
  <si>
    <t xml:space="preserve">*Equity is the residual interest in assets after the deduction of liabilities. </t>
  </si>
  <si>
    <t>Surplus/(deficit) for the period</t>
  </si>
  <si>
    <t>Attributable to non-controlling interest</t>
  </si>
  <si>
    <t>Net cash from/(used by) operating activities</t>
  </si>
  <si>
    <t>Net cash from/(used by) investing activities</t>
  </si>
  <si>
    <t>Net cash from/(used by) financing activities</t>
  </si>
  <si>
    <t>Net increase/(decrease) in cash held</t>
  </si>
  <si>
    <t>Total cash from Official Public Account</t>
  </si>
  <si>
    <t>Table 1.2:  Entity 2016-17 Budget measures</t>
  </si>
  <si>
    <t>Part 1: Measures announced since the 2015-16 MYEFO</t>
  </si>
  <si>
    <t>2019-20
$'000</t>
  </si>
  <si>
    <t>2016-17</t>
  </si>
  <si>
    <t>2015-16 Estimated actual
$'000</t>
  </si>
  <si>
    <t>2018-19 Forward estimate
$'000</t>
  </si>
  <si>
    <t>2019-20
Forward estimate
$'000</t>
  </si>
  <si>
    <t>Net (cost of)/contribution by services</t>
  </si>
  <si>
    <t>As at 1 July 2016</t>
  </si>
  <si>
    <t>As at 30 June 2017</t>
  </si>
  <si>
    <t>Outcome 1</t>
  </si>
  <si>
    <t>Equity injection</t>
  </si>
  <si>
    <t>Prior year appropriations available (a)</t>
  </si>
  <si>
    <t>Prepared on a resourcing (i.e. appropriations available) basis.</t>
  </si>
  <si>
    <t>Prepared on Australian Accounting Standards basis.</t>
  </si>
  <si>
    <t>Opening balance as at 1 July 2016</t>
  </si>
  <si>
    <t>Estimated closing balance as at 30 June 2017</t>
  </si>
  <si>
    <t xml:space="preserve">Prepared on Australian Accounting Standards basis. </t>
  </si>
  <si>
    <t>Total component 1 expenses</t>
  </si>
  <si>
    <t>Total component 2 expenses</t>
  </si>
  <si>
    <t>Total component 3 expenses</t>
  </si>
  <si>
    <t>Table 3.1:  Comprehensive income statement (showing net cost of services) for the period ended 30 June</t>
  </si>
  <si>
    <t>Table 3.2: Budgeted departmental balance sheet (as at 30 June)</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</si>
  <si>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</si>
  <si>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Table 3.3:  Departmental statement of changes in equity — summary of movement (Budget year 2016-17)</t>
  </si>
  <si>
    <t>Table 3.4: Budgeted departmental statement of cash flows (for the period ended 30 June)</t>
  </si>
  <si>
    <t>Table 3.5 Departmental capital budget statement (for the period ended 30 June)</t>
  </si>
  <si>
    <t>Table 3.7:  Schedule of budgeted income and expenses administered on behalf of Government (for the period ended 30 June)</t>
  </si>
  <si>
    <t>Table 3.8:  Schedule of budgeted assets and liabilities administered on behalf of 
Government (as at 30 June)</t>
  </si>
  <si>
    <t xml:space="preserve">Table 3.9: Schedule of budgeted administered cash flows 
(for the period ended 30 June)  </t>
  </si>
  <si>
    <t>Program</t>
  </si>
  <si>
    <t xml:space="preserve">Total program expenses </t>
  </si>
  <si>
    <t>Purchase of property, plant and equipment and intangibles</t>
  </si>
  <si>
    <t>Prepared on a Government Finance Statistics (fiscal) basis. Figures displayed as a negative (-) represent a decrease in funds and a positive (+) represent an increase in funds.</t>
  </si>
  <si>
    <r>
      <t xml:space="preserve">(a) Estimated expenses incurred in relation to receipts retained under section 74 of the </t>
    </r>
    <r>
      <rPr>
        <i/>
        <sz val="7.3"/>
        <rFont val="Arial"/>
        <family val="2"/>
      </rPr>
      <t>PGPA Act 2013.</t>
    </r>
  </si>
  <si>
    <t>Departmental appropriation</t>
  </si>
  <si>
    <t>Administered total</t>
  </si>
  <si>
    <t>Departmental total</t>
  </si>
  <si>
    <t>Table 3.6:  Statement of departmental asset movements (Budget year 2016-17)</t>
  </si>
  <si>
    <t>2015-16 Estimated actual 
$'000</t>
  </si>
  <si>
    <t>2016-17 Estimate
$'000</t>
  </si>
  <si>
    <t xml:space="preserve">(a) Appropriation Bill (No. 1) 2016-17. </t>
  </si>
  <si>
    <t>(a) 'Appropriation equity' refers to equity injections appropriations provided through Appropriation Bill (No. 2) 2015-16, including CDABs.</t>
  </si>
  <si>
    <t>(b) 'Appropriation ordinary annual services' refers to funding provided through Appropriation Bill (No.1) 2015-16 for depreciation/amortisation expenses, DCBs or other operational expenses.</t>
  </si>
  <si>
    <t>Total departmental annual appropriations</t>
  </si>
  <si>
    <t>Annual appropriations - ordinary annual services (a)</t>
  </si>
  <si>
    <t>Total departmental resourcing</t>
  </si>
  <si>
    <r>
      <rPr>
        <u/>
        <sz val="8"/>
        <color indexed="8"/>
        <rFont val="Arial"/>
        <family val="2"/>
      </rPr>
      <t>Please note</t>
    </r>
    <r>
      <rPr>
        <sz val="8"/>
        <color indexed="8"/>
        <rFont val="Arial"/>
        <family val="2"/>
      </rPr>
      <t xml:space="preserve">: All figures shown above are GST exclusive - these may not match figures in the cash flow statement. </t>
    </r>
  </si>
  <si>
    <t>Total administered annual appropriations</t>
  </si>
  <si>
    <t>Total administered resourcing</t>
  </si>
  <si>
    <t>s 74 Retained revenue receipts (a)</t>
  </si>
  <si>
    <t>Expenses not requiring appropriation in the Budget 
year (b)</t>
  </si>
  <si>
    <t>Total expenses for 
program 1.2</t>
  </si>
  <si>
    <t>Total expenses for 
program 1.1</t>
  </si>
  <si>
    <t>Expenses not requiring appropriation in the Budget year (b)</t>
  </si>
  <si>
    <t>Total equity</t>
  </si>
  <si>
    <t>Equity injection - Appropriation</t>
  </si>
  <si>
    <t>Departmental capital budget (DCB)</t>
  </si>
  <si>
    <t>Accumulated depreciation/ amortisation and impairment</t>
  </si>
  <si>
    <t>Surplus/(deficit) after income tax</t>
  </si>
  <si>
    <t>Table 1.1: Entity Austrade resource statement - Budget estimates for 2016-17 as at Budget May 2016</t>
  </si>
  <si>
    <t xml:space="preserve">Expense measures </t>
  </si>
  <si>
    <t>Capital measures</t>
  </si>
  <si>
    <t>Table 2.1.1:  Budgeted expenses for Outcome 1</t>
  </si>
  <si>
    <t>Program 1.1: Promotion of Australia's export and other international economic interests</t>
  </si>
  <si>
    <t>Program 1.2: Programmes to promote Australia's exports and other international economic interests</t>
  </si>
  <si>
    <t>Table 2.1.2: Program component expenses</t>
  </si>
  <si>
    <t>Table 2.2.1:  Budgeted expenses for Outcome 2</t>
  </si>
  <si>
    <t>Outcome 2: The protection and welfare of Australians abroad through timely and responsive consular and passport services in specific locations overseas</t>
  </si>
  <si>
    <t>Program 2.1: Consular and passport services</t>
  </si>
  <si>
    <t>Total expenses for 
program 2.1</t>
  </si>
  <si>
    <t>Outcome 2 Totals by appropriation type</t>
  </si>
  <si>
    <t>Total expenses for Outcome 2</t>
  </si>
  <si>
    <t>Total component 4 expenses</t>
  </si>
  <si>
    <t>Total resourcing for Austrade</t>
  </si>
  <si>
    <t>(b) Expenses not requiring appropriation in the Budget year are made up of depreciation expenses, amortisation expenses, make good expenses and audit fees.</t>
  </si>
  <si>
    <t>Prior year appropriations available</t>
  </si>
  <si>
    <t>s 74 retained revenue receipts (b)</t>
  </si>
  <si>
    <t>Departmental capital budget (c)</t>
  </si>
  <si>
    <t>Annual appropriations - other services - non-operating (d)</t>
  </si>
  <si>
    <t>(b) Estimated retained revenue receipts under section 74 of the PGPA Act.</t>
  </si>
  <si>
    <t>(c) Departmental capital budgets are not separately identified in Appropriation Bill (No.1) and form part of ordinary annual services items. Please refer to Table 3.5 for further details. For accounting purposes, this amount has been designated as a 'contribution by owner'.</t>
  </si>
  <si>
    <t>(d) Appropriation Bill (No. 2) 2016-17.</t>
  </si>
  <si>
    <t>Departmental expenses (a)</t>
  </si>
  <si>
    <t>Other Administered</t>
  </si>
  <si>
    <t>Total expenses for 
Other Administered</t>
  </si>
  <si>
    <t>Administered Payments and Receipts for Other Entities  Special Account</t>
  </si>
  <si>
    <t>Services for Other Entities and Trust Moneys  Special Account</t>
  </si>
  <si>
    <t>1.2.1 - Export Market Development Grants scheme</t>
  </si>
  <si>
    <t>1.2.2 - Asian Business Engagement plan</t>
  </si>
  <si>
    <t>1.2.3 - Free Trade Agreement Promotion</t>
  </si>
  <si>
    <t>1.2.4 - Developing Northern Australia - positioning the north as a leader in tropical health</t>
  </si>
  <si>
    <t>2016-17
Budget                           
                                           $'000</t>
  </si>
  <si>
    <t>2016-17
Budget
                             $'000</t>
  </si>
  <si>
    <t>2016-17
Budget
                            $'000</t>
  </si>
  <si>
    <t>2016-17
Budget
                        $'000</t>
  </si>
  <si>
    <t>2016-17
Budget
                  $'000</t>
  </si>
  <si>
    <t>2016-17
Budget
                          $'000</t>
  </si>
  <si>
    <t>2016-17
Budget
                               $'000</t>
  </si>
  <si>
    <t>2016-17
Budget
                      $'000</t>
  </si>
  <si>
    <t>Landing Pads in Innovation Hot Spots</t>
  </si>
  <si>
    <t>Trans-Pacific Partnership - Implementation</t>
  </si>
  <si>
    <t xml:space="preserve">Outcome 1: Contribute to Australia’s economic prosperity by promoting Australia’s export and other international economic interests through the provision of information, advice and services to business, associations, institutions and government. </t>
  </si>
  <si>
    <t>Re-opening Australia's Australian Trade and Investment Commission Office in Tehran, Iran</t>
  </si>
  <si>
    <t>Foreign Affairs and Trade Portfolio - efficiencies</t>
  </si>
  <si>
    <t>(a) Net figures are presented for this measure. The total estimated cost of Re-opening Australia's Australian Trade and Investment Commission office in Tehran, Iran is $5.3 million, which is offset by savings to be achieved from improved efficiencies in overseas operations.</t>
  </si>
</sst>
</file>

<file path=xl/styles.xml><?xml version="1.0" encoding="utf-8"?>
<styleSheet xmlns="http://schemas.openxmlformats.org/spreadsheetml/2006/main">
  <numFmts count="4">
    <numFmt numFmtId="43" formatCode="_-* #,##0.00_-;\-* #,##0.00_-;_-* &quot;-&quot;??_-;_-@_-"/>
    <numFmt numFmtId="164" formatCode="_(* #,##0_);_(* \(#,##0\);_(* &quot;-&quot;_);_(@_)"/>
    <numFmt numFmtId="165" formatCode="#,##0_);&quot;(&quot;#,##0&quot;)&quot;;&quot;-&quot;_)"/>
    <numFmt numFmtId="166" formatCode="_(* #,##0_);_(* \(#,##0\);_(* &quot;(x)&quot;_);_(@_)"/>
  </numFmts>
  <fonts count="33">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b/>
      <sz val="7.5"/>
      <name val="Arial"/>
      <family val="2"/>
    </font>
    <font>
      <sz val="7.5"/>
      <name val="Arial"/>
      <family val="2"/>
    </font>
    <font>
      <b/>
      <sz val="10"/>
      <color indexed="53"/>
      <name val="Arial"/>
      <family val="2"/>
    </font>
    <font>
      <sz val="10"/>
      <name val="Arial"/>
      <family val="2"/>
    </font>
    <font>
      <sz val="7.3"/>
      <name val="Arial"/>
      <family val="2"/>
    </font>
    <font>
      <b/>
      <sz val="8"/>
      <color indexed="8"/>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7.5"/>
      <color indexed="8"/>
      <name val="Arial"/>
      <family val="2"/>
    </font>
    <font>
      <sz val="10"/>
      <color theme="1"/>
      <name val="Arial"/>
      <family val="2"/>
    </font>
    <font>
      <b/>
      <sz val="8"/>
      <color rgb="FFFF0000"/>
      <name val="Arial"/>
      <family val="2"/>
    </font>
    <font>
      <b/>
      <sz val="8"/>
      <color theme="9"/>
      <name val="Arial"/>
      <family val="2"/>
    </font>
    <font>
      <sz val="8"/>
      <color theme="1"/>
      <name val="Arial"/>
      <family val="2"/>
    </font>
    <font>
      <sz val="8"/>
      <color rgb="FF000000"/>
      <name val="Arial"/>
      <family val="2"/>
    </font>
    <font>
      <i/>
      <sz val="7.3"/>
      <name val="Arial"/>
      <family val="2"/>
    </font>
    <font>
      <u/>
      <sz val="8"/>
      <color indexed="8"/>
      <name val="Arial"/>
      <family val="2"/>
    </font>
    <font>
      <sz val="1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0">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theme="1"/>
      </top>
      <bottom/>
      <diagonal/>
    </border>
    <border>
      <left/>
      <right/>
      <top/>
      <bottom style="hair">
        <color indexed="64"/>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s>
  <cellStyleXfs count="15">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21" fillId="0" borderId="0"/>
    <xf numFmtId="0" fontId="2" fillId="0" borderId="0"/>
    <xf numFmtId="0" fontId="11" fillId="0" borderId="0">
      <alignment vertical="center"/>
    </xf>
    <xf numFmtId="0" fontId="11" fillId="0" borderId="0"/>
    <xf numFmtId="0" fontId="2" fillId="0" borderId="0"/>
    <xf numFmtId="0" fontId="18" fillId="0" borderId="0"/>
    <xf numFmtId="0" fontId="2" fillId="0" borderId="0"/>
    <xf numFmtId="0" fontId="2" fillId="0" borderId="0">
      <alignment vertical="center"/>
    </xf>
    <xf numFmtId="0" fontId="25" fillId="0" borderId="0"/>
    <xf numFmtId="0" fontId="32" fillId="0" borderId="0"/>
  </cellStyleXfs>
  <cellXfs count="403">
    <xf numFmtId="0" fontId="0" fillId="0" borderId="0" xfId="0"/>
    <xf numFmtId="164" fontId="6" fillId="0" borderId="0" xfId="1" applyNumberFormat="1" applyFont="1" applyBorder="1" applyAlignment="1">
      <alignment vertical="center"/>
    </xf>
    <xf numFmtId="3" fontId="6" fillId="0" borderId="0" xfId="1" applyNumberFormat="1" applyFont="1" applyBorder="1" applyAlignment="1">
      <alignment vertical="center"/>
    </xf>
    <xf numFmtId="0" fontId="13" fillId="0" borderId="0" xfId="3" applyFont="1" applyBorder="1" applyAlignment="1">
      <alignment vertical="center"/>
    </xf>
    <xf numFmtId="0" fontId="16" fillId="0" borderId="0" xfId="3" applyFont="1" applyBorder="1" applyAlignment="1">
      <alignment vertical="center"/>
    </xf>
    <xf numFmtId="0" fontId="13" fillId="0" borderId="0" xfId="3" applyFont="1" applyBorder="1" applyAlignment="1">
      <alignment horizontal="left" vertical="center"/>
    </xf>
    <xf numFmtId="0" fontId="6" fillId="0" borderId="0" xfId="3" applyFont="1" applyBorder="1" applyAlignment="1">
      <alignment horizontal="left" vertical="center" indent="1"/>
    </xf>
    <xf numFmtId="0" fontId="16" fillId="0" borderId="0" xfId="3" applyFont="1" applyBorder="1" applyAlignment="1">
      <alignment horizontal="left" vertical="center"/>
    </xf>
    <xf numFmtId="0" fontId="3" fillId="0" borderId="0" xfId="3" applyFont="1" applyBorder="1" applyAlignment="1">
      <alignment horizontal="left" vertical="center"/>
    </xf>
    <xf numFmtId="164" fontId="6" fillId="0" borderId="0" xfId="1" applyNumberFormat="1" applyFont="1" applyFill="1" applyBorder="1" applyAlignment="1">
      <alignment vertical="center"/>
    </xf>
    <xf numFmtId="0" fontId="4" fillId="0" borderId="0" xfId="5" applyFont="1" applyFill="1" applyAlignment="1">
      <alignment horizontal="left"/>
    </xf>
    <xf numFmtId="3" fontId="6" fillId="3" borderId="0" xfId="1" applyNumberFormat="1" applyFont="1" applyFill="1" applyBorder="1" applyAlignment="1">
      <alignment vertical="center"/>
    </xf>
    <xf numFmtId="165" fontId="4" fillId="0" borderId="1" xfId="4" applyNumberFormat="1" applyFont="1" applyFill="1" applyBorder="1" applyAlignment="1">
      <alignment horizontal="right"/>
    </xf>
    <xf numFmtId="165" fontId="4" fillId="0" borderId="0" xfId="0" applyNumberFormat="1" applyFont="1" applyFill="1" applyBorder="1" applyAlignment="1">
      <alignment horizontal="right"/>
    </xf>
    <xf numFmtId="165" fontId="4" fillId="0" borderId="0" xfId="2" applyNumberFormat="1" applyFont="1" applyFill="1" applyBorder="1"/>
    <xf numFmtId="165" fontId="5" fillId="0" borderId="0" xfId="2" applyNumberFormat="1" applyFont="1" applyFill="1" applyBorder="1"/>
    <xf numFmtId="165" fontId="4" fillId="0" borderId="0" xfId="5" applyNumberFormat="1" applyFont="1" applyFill="1"/>
    <xf numFmtId="165" fontId="19" fillId="0" borderId="0" xfId="5" applyNumberFormat="1" applyFont="1" applyFill="1"/>
    <xf numFmtId="165" fontId="3" fillId="0" borderId="0" xfId="5" applyNumberFormat="1" applyFont="1" applyFill="1"/>
    <xf numFmtId="165" fontId="4" fillId="0" borderId="0" xfId="4" applyNumberFormat="1" applyFont="1" applyFill="1" applyAlignment="1">
      <alignment horizontal="right"/>
    </xf>
    <xf numFmtId="166" fontId="4" fillId="3" borderId="0" xfId="4" applyNumberFormat="1" applyFont="1" applyFill="1" applyBorder="1" applyAlignment="1">
      <alignment horizontal="right"/>
    </xf>
    <xf numFmtId="166" fontId="4" fillId="2" borderId="0" xfId="4" applyNumberFormat="1" applyFont="1" applyFill="1" applyBorder="1" applyAlignment="1">
      <alignment horizontal="right"/>
    </xf>
    <xf numFmtId="166" fontId="3" fillId="3" borderId="0" xfId="4" applyNumberFormat="1" applyFont="1" applyFill="1" applyBorder="1" applyAlignment="1">
      <alignment horizontal="right"/>
    </xf>
    <xf numFmtId="166" fontId="3" fillId="2" borderId="0" xfId="4" applyNumberFormat="1" applyFont="1" applyFill="1" applyBorder="1" applyAlignment="1">
      <alignment horizontal="right"/>
    </xf>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5" fontId="6" fillId="0" borderId="3" xfId="1" applyNumberFormat="1" applyFont="1" applyBorder="1" applyAlignment="1">
      <alignment vertical="center"/>
    </xf>
    <xf numFmtId="165" fontId="6" fillId="0" borderId="0" xfId="2" applyNumberFormat="1" applyFont="1" applyBorder="1" applyAlignment="1">
      <alignment vertical="center"/>
    </xf>
    <xf numFmtId="165" fontId="8" fillId="0" borderId="0" xfId="4" applyNumberFormat="1" applyFont="1" applyFill="1" applyBorder="1"/>
    <xf numFmtId="165" fontId="10" fillId="0" borderId="0" xfId="4" applyNumberFormat="1" applyFont="1"/>
    <xf numFmtId="166" fontId="3" fillId="0" borderId="0" xfId="4" applyNumberFormat="1" applyFont="1" applyBorder="1" applyAlignment="1">
      <alignment horizontal="left"/>
    </xf>
    <xf numFmtId="166" fontId="4" fillId="0" borderId="0" xfId="4" applyNumberFormat="1" applyFont="1" applyBorder="1" applyAlignment="1">
      <alignment horizontal="left"/>
    </xf>
    <xf numFmtId="166" fontId="4" fillId="0" borderId="0" xfId="4" applyNumberFormat="1" applyFont="1" applyBorder="1"/>
    <xf numFmtId="166" fontId="4" fillId="2" borderId="0" xfId="4" applyNumberFormat="1" applyFont="1" applyFill="1" applyBorder="1"/>
    <xf numFmtId="166" fontId="4" fillId="0" borderId="0" xfId="4" applyNumberFormat="1" applyFont="1" applyBorder="1" applyAlignment="1">
      <alignment horizontal="center"/>
    </xf>
    <xf numFmtId="166" fontId="4" fillId="2" borderId="0" xfId="4" applyNumberFormat="1" applyFont="1" applyFill="1" applyBorder="1" applyAlignment="1">
      <alignment horizontal="center"/>
    </xf>
    <xf numFmtId="165" fontId="4" fillId="0" borderId="0" xfId="7" applyNumberFormat="1" applyFont="1">
      <alignment vertical="center"/>
    </xf>
    <xf numFmtId="165" fontId="4" fillId="0" borderId="0" xfId="7" applyNumberFormat="1" applyFont="1" applyBorder="1">
      <alignment vertical="center"/>
    </xf>
    <xf numFmtId="165" fontId="13" fillId="0" borderId="0" xfId="7" applyNumberFormat="1" applyFont="1" applyBorder="1" applyAlignment="1">
      <alignment vertical="center"/>
    </xf>
    <xf numFmtId="165" fontId="6" fillId="0" borderId="0" xfId="7" applyNumberFormat="1" applyFont="1" applyBorder="1" applyAlignment="1">
      <alignment vertical="center"/>
    </xf>
    <xf numFmtId="165" fontId="4" fillId="0" borderId="0" xfId="7" applyNumberFormat="1" applyFont="1" applyFill="1" applyBorder="1" applyAlignment="1">
      <alignment horizontal="right" vertical="center"/>
    </xf>
    <xf numFmtId="165" fontId="4" fillId="3" borderId="0" xfId="7" applyNumberFormat="1" applyFont="1" applyFill="1" applyBorder="1" applyAlignment="1">
      <alignment horizontal="right" vertical="center"/>
    </xf>
    <xf numFmtId="165" fontId="6" fillId="0" borderId="0" xfId="1" applyNumberFormat="1" applyFont="1" applyFill="1" applyBorder="1" applyAlignment="1">
      <alignment horizontal="right" vertical="center"/>
    </xf>
    <xf numFmtId="165" fontId="14" fillId="0" borderId="0" xfId="7" applyNumberFormat="1" applyFont="1" applyFill="1" applyBorder="1" applyAlignment="1">
      <alignment horizontal="right" vertical="center"/>
    </xf>
    <xf numFmtId="165" fontId="6" fillId="0" borderId="3" xfId="7" applyNumberFormat="1" applyFont="1" applyBorder="1" applyAlignment="1">
      <alignment vertical="center"/>
    </xf>
    <xf numFmtId="165" fontId="13" fillId="0" borderId="4" xfId="7" applyNumberFormat="1" applyFont="1" applyBorder="1" applyAlignment="1">
      <alignment vertical="center"/>
    </xf>
    <xf numFmtId="165" fontId="4" fillId="0" borderId="0" xfId="7" applyNumberFormat="1" applyFont="1" applyFill="1">
      <alignment vertical="center"/>
    </xf>
    <xf numFmtId="165" fontId="6" fillId="2" borderId="0" xfId="1" applyNumberFormat="1" applyFont="1" applyFill="1" applyBorder="1" applyAlignment="1">
      <alignment horizontal="right" vertical="center"/>
    </xf>
    <xf numFmtId="165" fontId="4" fillId="0" borderId="0" xfId="7" applyNumberFormat="1" applyFont="1" applyFill="1" applyBorder="1">
      <alignment vertical="center"/>
    </xf>
    <xf numFmtId="165" fontId="3" fillId="0" borderId="0" xfId="7" applyNumberFormat="1" applyFont="1">
      <alignment vertical="center"/>
    </xf>
    <xf numFmtId="165" fontId="3" fillId="0" borderId="0" xfId="4" applyNumberFormat="1" applyFont="1" applyBorder="1"/>
    <xf numFmtId="165" fontId="4" fillId="0" borderId="0" xfId="4" applyNumberFormat="1" applyFont="1" applyBorder="1" applyAlignment="1">
      <alignment horizontal="right" vertical="top" wrapText="1"/>
    </xf>
    <xf numFmtId="165" fontId="4" fillId="0" borderId="0" xfId="4" applyNumberFormat="1" applyFont="1" applyFill="1" applyBorder="1" applyAlignment="1">
      <alignment horizontal="right" vertical="top" wrapText="1"/>
    </xf>
    <xf numFmtId="165" fontId="4" fillId="0" borderId="0" xfId="4" applyNumberFormat="1" applyFont="1"/>
    <xf numFmtId="165" fontId="4" fillId="0" borderId="0" xfId="4" applyNumberFormat="1" applyFont="1" applyBorder="1"/>
    <xf numFmtId="165" fontId="3" fillId="0" borderId="2" xfId="4" applyNumberFormat="1" applyFont="1" applyBorder="1"/>
    <xf numFmtId="165" fontId="3" fillId="0" borderId="0" xfId="4" applyNumberFormat="1" applyFont="1" applyFill="1" applyBorder="1"/>
    <xf numFmtId="165" fontId="4" fillId="0" borderId="0" xfId="4" applyNumberFormat="1" applyFont="1" applyFill="1"/>
    <xf numFmtId="165" fontId="4" fillId="3" borderId="0" xfId="4" applyNumberFormat="1" applyFont="1" applyFill="1" applyBorder="1"/>
    <xf numFmtId="165" fontId="3" fillId="3" borderId="2" xfId="4" applyNumberFormat="1" applyFont="1" applyFill="1" applyBorder="1"/>
    <xf numFmtId="165" fontId="6" fillId="0" borderId="0" xfId="9" applyNumberFormat="1" applyFont="1" applyAlignment="1">
      <alignment vertical="center"/>
    </xf>
    <xf numFmtId="165" fontId="13" fillId="0" borderId="0" xfId="9" applyNumberFormat="1" applyFont="1" applyAlignment="1">
      <alignment vertical="center"/>
    </xf>
    <xf numFmtId="165" fontId="6" fillId="0" borderId="4" xfId="9" applyNumberFormat="1" applyFont="1" applyBorder="1" applyAlignment="1">
      <alignment horizontal="right" vertical="center"/>
    </xf>
    <xf numFmtId="165" fontId="13" fillId="0" borderId="0" xfId="3" applyNumberFormat="1" applyFont="1" applyBorder="1" applyAlignment="1">
      <alignment horizontal="left" vertical="center"/>
    </xf>
    <xf numFmtId="165" fontId="13" fillId="0" borderId="0" xfId="3" applyNumberFormat="1" applyFont="1" applyBorder="1" applyAlignment="1">
      <alignment vertical="center"/>
    </xf>
    <xf numFmtId="165" fontId="16" fillId="0" borderId="5" xfId="1" applyNumberFormat="1" applyFont="1" applyBorder="1" applyAlignment="1">
      <alignment vertical="center"/>
    </xf>
    <xf numFmtId="165" fontId="13" fillId="0" borderId="5" xfId="1" applyNumberFormat="1" applyFont="1" applyBorder="1" applyAlignment="1">
      <alignment vertical="center"/>
    </xf>
    <xf numFmtId="165" fontId="13" fillId="0" borderId="4" xfId="1" applyNumberFormat="1" applyFont="1" applyBorder="1" applyAlignment="1">
      <alignment vertical="center"/>
    </xf>
    <xf numFmtId="165" fontId="6" fillId="0" borderId="0" xfId="0" applyNumberFormat="1" applyFont="1" applyBorder="1" applyAlignment="1">
      <alignment vertical="center"/>
    </xf>
    <xf numFmtId="165" fontId="6" fillId="0" borderId="0" xfId="0" applyNumberFormat="1" applyFont="1" applyAlignment="1">
      <alignment vertical="center"/>
    </xf>
    <xf numFmtId="165" fontId="13" fillId="0" borderId="0" xfId="0" applyNumberFormat="1" applyFont="1" applyFill="1" applyBorder="1" applyAlignment="1">
      <alignment vertical="center"/>
    </xf>
    <xf numFmtId="165" fontId="4" fillId="0" borderId="0" xfId="0" applyNumberFormat="1" applyFont="1" applyAlignment="1">
      <alignment wrapText="1"/>
    </xf>
    <xf numFmtId="165" fontId="4" fillId="0" borderId="0" xfId="0" applyNumberFormat="1" applyFont="1" applyAlignment="1">
      <alignment horizontal="right"/>
    </xf>
    <xf numFmtId="165" fontId="3" fillId="0" borderId="0" xfId="0" applyNumberFormat="1" applyFont="1" applyAlignment="1">
      <alignment horizontal="right"/>
    </xf>
    <xf numFmtId="165" fontId="3" fillId="0" borderId="0" xfId="0" applyNumberFormat="1" applyFont="1" applyBorder="1" applyAlignment="1"/>
    <xf numFmtId="165" fontId="13" fillId="0" borderId="0" xfId="0" applyNumberFormat="1" applyFont="1" applyFill="1" applyBorder="1" applyAlignment="1">
      <alignment horizontal="right" vertical="center"/>
    </xf>
    <xf numFmtId="165" fontId="13" fillId="0" borderId="0" xfId="0" applyNumberFormat="1" applyFont="1" applyBorder="1" applyAlignment="1">
      <alignment vertical="center"/>
    </xf>
    <xf numFmtId="165" fontId="13" fillId="0" borderId="0" xfId="0" applyNumberFormat="1" applyFont="1" applyAlignment="1">
      <alignment vertical="center"/>
    </xf>
    <xf numFmtId="165" fontId="4" fillId="0" borderId="0" xfId="9" applyNumberFormat="1" applyFont="1" applyBorder="1" applyAlignment="1">
      <alignment horizontal="right"/>
    </xf>
    <xf numFmtId="165" fontId="3" fillId="0" borderId="0" xfId="9" applyNumberFormat="1" applyFont="1" applyBorder="1" applyAlignment="1">
      <alignment horizontal="right"/>
    </xf>
    <xf numFmtId="165" fontId="2" fillId="0" borderId="0" xfId="4" applyNumberFormat="1"/>
    <xf numFmtId="165" fontId="3" fillId="0" borderId="0" xfId="4" applyNumberFormat="1" applyFont="1" applyFill="1" applyBorder="1" applyAlignment="1">
      <alignment horizontal="right"/>
    </xf>
    <xf numFmtId="165" fontId="3" fillId="0" borderId="9" xfId="4" applyNumberFormat="1" applyFont="1" applyBorder="1"/>
    <xf numFmtId="164" fontId="13" fillId="0" borderId="5" xfId="1" applyNumberFormat="1" applyFont="1" applyBorder="1" applyAlignment="1">
      <alignment vertical="center"/>
    </xf>
    <xf numFmtId="164" fontId="13" fillId="3" borderId="5" xfId="1" applyNumberFormat="1" applyFont="1" applyFill="1" applyBorder="1" applyAlignment="1">
      <alignment vertical="center"/>
    </xf>
    <xf numFmtId="164" fontId="16" fillId="0" borderId="5" xfId="1" applyNumberFormat="1" applyFont="1" applyBorder="1" applyAlignment="1">
      <alignment vertical="center"/>
    </xf>
    <xf numFmtId="164" fontId="16" fillId="3" borderId="5" xfId="1" applyNumberFormat="1" applyFont="1" applyFill="1" applyBorder="1" applyAlignment="1">
      <alignment vertical="center"/>
    </xf>
    <xf numFmtId="164" fontId="13" fillId="0" borderId="2" xfId="1" applyNumberFormat="1" applyFont="1" applyBorder="1" applyAlignment="1">
      <alignment vertical="center"/>
    </xf>
    <xf numFmtId="164" fontId="13" fillId="3" borderId="2" xfId="1" applyNumberFormat="1" applyFont="1" applyFill="1" applyBorder="1" applyAlignment="1">
      <alignment vertical="center"/>
    </xf>
    <xf numFmtId="165" fontId="6" fillId="0" borderId="0" xfId="3" applyNumberFormat="1" applyFont="1" applyBorder="1" applyAlignment="1">
      <alignment horizontal="left" vertical="center" indent="1"/>
    </xf>
    <xf numFmtId="165" fontId="6" fillId="0" borderId="0" xfId="3" applyNumberFormat="1" applyFont="1" applyBorder="1" applyAlignment="1">
      <alignment horizontal="left" vertical="center" indent="2"/>
    </xf>
    <xf numFmtId="165" fontId="16" fillId="0" borderId="0" xfId="3" applyNumberFormat="1" applyFont="1" applyBorder="1" applyAlignment="1">
      <alignment horizontal="left" vertical="center"/>
    </xf>
    <xf numFmtId="165" fontId="13" fillId="3" borderId="5" xfId="1" applyNumberFormat="1" applyFont="1" applyFill="1" applyBorder="1" applyAlignment="1">
      <alignment vertical="center"/>
    </xf>
    <xf numFmtId="165" fontId="16" fillId="3" borderId="5" xfId="1" applyNumberFormat="1" applyFont="1" applyFill="1" applyBorder="1" applyAlignment="1">
      <alignment vertical="center"/>
    </xf>
    <xf numFmtId="165" fontId="6" fillId="0" borderId="0" xfId="9" applyNumberFormat="1" applyFont="1" applyFill="1" applyBorder="1" applyAlignment="1">
      <alignment horizontal="left" vertical="center" indent="2"/>
    </xf>
    <xf numFmtId="165" fontId="0" fillId="0" borderId="0" xfId="0" applyNumberFormat="1"/>
    <xf numFmtId="165" fontId="16" fillId="0" borderId="3" xfId="1" applyNumberFormat="1" applyFont="1" applyBorder="1" applyAlignment="1">
      <alignment vertical="center"/>
    </xf>
    <xf numFmtId="165" fontId="16" fillId="0" borderId="0" xfId="3" applyNumberFormat="1" applyFont="1" applyBorder="1" applyAlignment="1">
      <alignment vertical="center"/>
    </xf>
    <xf numFmtId="165" fontId="16" fillId="3" borderId="3" xfId="1" applyNumberFormat="1" applyFont="1" applyFill="1" applyBorder="1" applyAlignment="1">
      <alignment vertical="center"/>
    </xf>
    <xf numFmtId="165" fontId="13" fillId="3" borderId="4" xfId="1" applyNumberFormat="1" applyFont="1" applyFill="1" applyBorder="1" applyAlignment="1">
      <alignment vertical="center"/>
    </xf>
    <xf numFmtId="165" fontId="19" fillId="0" borderId="0" xfId="5" applyNumberFormat="1" applyFont="1"/>
    <xf numFmtId="165" fontId="3" fillId="0" borderId="0" xfId="5" applyNumberFormat="1" applyFont="1" applyFill="1" applyBorder="1"/>
    <xf numFmtId="165" fontId="4" fillId="3" borderId="0" xfId="2" applyNumberFormat="1" applyFont="1" applyFill="1" applyBorder="1"/>
    <xf numFmtId="165" fontId="4" fillId="0" borderId="0" xfId="5" applyNumberFormat="1" applyFont="1" applyFill="1" applyBorder="1" applyAlignment="1">
      <alignment horizontal="left" indent="1"/>
    </xf>
    <xf numFmtId="165" fontId="3" fillId="0" borderId="2" xfId="2" applyNumberFormat="1" applyFont="1" applyFill="1" applyBorder="1"/>
    <xf numFmtId="165" fontId="3" fillId="3" borderId="2" xfId="2" applyNumberFormat="1" applyFont="1" applyFill="1" applyBorder="1"/>
    <xf numFmtId="165" fontId="23" fillId="0" borderId="0" xfId="5" applyNumberFormat="1" applyFont="1"/>
    <xf numFmtId="165" fontId="4" fillId="0" borderId="0" xfId="5" quotePrefix="1" applyNumberFormat="1" applyFont="1" applyFill="1"/>
    <xf numFmtId="165" fontId="13" fillId="0" borderId="0" xfId="4" applyNumberFormat="1" applyFont="1" applyFill="1" applyAlignment="1">
      <alignment vertical="center"/>
    </xf>
    <xf numFmtId="165" fontId="2" fillId="0" borderId="0" xfId="4" applyNumberFormat="1" applyFill="1"/>
    <xf numFmtId="165" fontId="3" fillId="0" borderId="0" xfId="4" applyNumberFormat="1" applyFont="1" applyFill="1" applyBorder="1" applyAlignment="1">
      <alignment horizontal="left"/>
    </xf>
    <xf numFmtId="165" fontId="17" fillId="0" borderId="0" xfId="4" applyNumberFormat="1" applyFont="1" applyFill="1"/>
    <xf numFmtId="165" fontId="9" fillId="0" borderId="0" xfId="4" applyNumberFormat="1" applyFont="1" applyFill="1"/>
    <xf numFmtId="165" fontId="8" fillId="0" borderId="0" xfId="4" applyNumberFormat="1" applyFont="1" applyFill="1"/>
    <xf numFmtId="165" fontId="2" fillId="0" borderId="0" xfId="4" applyNumberFormat="1" applyFill="1" applyAlignment="1">
      <alignment horizontal="right"/>
    </xf>
    <xf numFmtId="165" fontId="22" fillId="0" borderId="2" xfId="2" applyNumberFormat="1" applyFont="1" applyFill="1" applyBorder="1"/>
    <xf numFmtId="165" fontId="6" fillId="0" borderId="0" xfId="9" applyNumberFormat="1" applyFont="1" applyBorder="1" applyAlignment="1">
      <alignment vertical="center"/>
    </xf>
    <xf numFmtId="165" fontId="6" fillId="0" borderId="0" xfId="9" applyNumberFormat="1" applyFont="1" applyBorder="1" applyAlignment="1">
      <alignment horizontal="right" vertical="center"/>
    </xf>
    <xf numFmtId="165" fontId="6" fillId="0" borderId="0" xfId="9" applyNumberFormat="1" applyFont="1" applyBorder="1" applyAlignment="1">
      <alignment horizontal="left" vertical="center" indent="1"/>
    </xf>
    <xf numFmtId="165" fontId="4" fillId="0" borderId="0" xfId="9" applyNumberFormat="1" applyFont="1" applyBorder="1" applyAlignment="1">
      <alignment horizontal="left" vertical="center" indent="1"/>
    </xf>
    <xf numFmtId="165" fontId="16" fillId="0" borderId="0" xfId="9" applyNumberFormat="1" applyFont="1" applyBorder="1" applyAlignment="1">
      <alignment vertical="center"/>
    </xf>
    <xf numFmtId="165" fontId="16" fillId="0" borderId="0" xfId="9" applyNumberFormat="1" applyFont="1" applyAlignment="1">
      <alignment vertical="center"/>
    </xf>
    <xf numFmtId="165" fontId="13" fillId="0" borderId="0" xfId="9" applyNumberFormat="1" applyFont="1" applyBorder="1" applyAlignment="1">
      <alignment vertical="center"/>
    </xf>
    <xf numFmtId="165" fontId="13" fillId="0" borderId="0" xfId="9" applyNumberFormat="1" applyFont="1" applyBorder="1" applyAlignment="1">
      <alignment horizontal="left" vertical="center" indent="1"/>
    </xf>
    <xf numFmtId="165" fontId="13" fillId="0" borderId="0" xfId="9" applyNumberFormat="1" applyFont="1" applyBorder="1" applyAlignment="1">
      <alignment horizontal="left" vertical="center"/>
    </xf>
    <xf numFmtId="165" fontId="22" fillId="0" borderId="0" xfId="5" applyNumberFormat="1" applyFont="1" applyFill="1" applyBorder="1" applyAlignment="1">
      <alignment horizontal="left" indent="1"/>
    </xf>
    <xf numFmtId="165" fontId="5" fillId="0" borderId="0" xfId="5" applyNumberFormat="1" applyFont="1" applyFill="1" applyBorder="1" applyAlignment="1">
      <alignment horizontal="left" indent="2"/>
    </xf>
    <xf numFmtId="0" fontId="3" fillId="0" borderId="0" xfId="4" applyFont="1" applyBorder="1"/>
    <xf numFmtId="0" fontId="4" fillId="0" borderId="0" xfId="4" applyFont="1" applyBorder="1"/>
    <xf numFmtId="0" fontId="4" fillId="0" borderId="0" xfId="4" applyFont="1"/>
    <xf numFmtId="166" fontId="4" fillId="3" borderId="0" xfId="4" applyNumberFormat="1" applyFont="1" applyFill="1" applyBorder="1"/>
    <xf numFmtId="166" fontId="4" fillId="3" borderId="0" xfId="4" applyNumberFormat="1" applyFont="1" applyFill="1" applyBorder="1" applyAlignment="1">
      <alignment horizontal="center"/>
    </xf>
    <xf numFmtId="0" fontId="4" fillId="0" borderId="0" xfId="4" applyFont="1" applyBorder="1" applyAlignment="1">
      <alignment horizontal="left" indent="1"/>
    </xf>
    <xf numFmtId="0" fontId="3" fillId="0" borderId="0" xfId="4" applyFont="1" applyBorder="1" applyAlignment="1"/>
    <xf numFmtId="0" fontId="3" fillId="0" borderId="9" xfId="4" applyFont="1" applyBorder="1"/>
    <xf numFmtId="166" fontId="3" fillId="0" borderId="9" xfId="4" applyNumberFormat="1" applyFont="1" applyBorder="1" applyAlignment="1">
      <alignment horizontal="left"/>
    </xf>
    <xf numFmtId="0" fontId="7" fillId="0" borderId="0" xfId="4" applyFont="1" applyAlignment="1">
      <alignment vertical="center"/>
    </xf>
    <xf numFmtId="165" fontId="4" fillId="0" borderId="0" xfId="7" applyNumberFormat="1" applyFont="1" applyBorder="1" applyAlignment="1">
      <alignment horizontal="left" vertical="center" indent="1"/>
    </xf>
    <xf numFmtId="165" fontId="3" fillId="0" borderId="0" xfId="3" applyNumberFormat="1" applyFont="1" applyBorder="1" applyAlignment="1">
      <alignment horizontal="left" vertical="center" wrapText="1" indent="1"/>
    </xf>
    <xf numFmtId="165" fontId="4" fillId="0" borderId="0" xfId="7" applyNumberFormat="1" applyFont="1" applyAlignment="1">
      <alignment horizontal="left" vertical="center" indent="1"/>
    </xf>
    <xf numFmtId="165" fontId="4" fillId="0" borderId="0" xfId="3" applyNumberFormat="1" applyFont="1" applyBorder="1" applyAlignment="1">
      <alignment horizontal="left" vertical="center" wrapText="1" indent="1"/>
    </xf>
    <xf numFmtId="165" fontId="4" fillId="0" borderId="0" xfId="4" applyNumberFormat="1" applyFont="1" applyAlignment="1">
      <alignment horizontal="left" indent="1"/>
    </xf>
    <xf numFmtId="165" fontId="4" fillId="0" borderId="0" xfId="9" applyNumberFormat="1" applyFont="1" applyFill="1" applyBorder="1" applyAlignment="1">
      <alignment horizontal="left" vertical="center" indent="1"/>
    </xf>
    <xf numFmtId="165" fontId="13" fillId="0" borderId="10" xfId="1" applyNumberFormat="1" applyFont="1" applyBorder="1" applyAlignment="1">
      <alignment vertical="center"/>
    </xf>
    <xf numFmtId="165" fontId="13" fillId="3" borderId="10" xfId="1" applyNumberFormat="1" applyFont="1" applyFill="1" applyBorder="1" applyAlignment="1">
      <alignment vertical="center"/>
    </xf>
    <xf numFmtId="165" fontId="13" fillId="0" borderId="0" xfId="9" applyNumberFormat="1" applyFont="1" applyBorder="1" applyAlignment="1">
      <alignment vertical="center" wrapText="1"/>
    </xf>
    <xf numFmtId="165" fontId="13" fillId="0" borderId="0" xfId="9" applyNumberFormat="1" applyFont="1" applyBorder="1" applyAlignment="1">
      <alignment horizontal="left" vertical="center" wrapText="1"/>
    </xf>
    <xf numFmtId="165" fontId="4" fillId="0" borderId="0" xfId="9" applyNumberFormat="1" applyFont="1" applyBorder="1" applyAlignment="1">
      <alignment wrapText="1"/>
    </xf>
    <xf numFmtId="0" fontId="13" fillId="0" borderId="0" xfId="9" applyFont="1" applyAlignment="1">
      <alignment vertical="center"/>
    </xf>
    <xf numFmtId="0" fontId="6" fillId="0" borderId="0" xfId="9" applyFont="1" applyAlignment="1">
      <alignment vertical="center"/>
    </xf>
    <xf numFmtId="0" fontId="6" fillId="0" borderId="0" xfId="9" applyFont="1" applyBorder="1" applyAlignment="1">
      <alignment horizontal="left" vertical="center" indent="1"/>
    </xf>
    <xf numFmtId="0" fontId="4" fillId="0" borderId="0" xfId="9" applyFont="1" applyBorder="1" applyAlignment="1">
      <alignment horizontal="left" vertical="center" indent="1"/>
    </xf>
    <xf numFmtId="0" fontId="16" fillId="0" borderId="0" xfId="9" applyFont="1" applyBorder="1" applyAlignment="1">
      <alignment vertical="center"/>
    </xf>
    <xf numFmtId="0" fontId="16" fillId="0" borderId="0" xfId="9" applyFont="1" applyAlignment="1">
      <alignment vertical="center"/>
    </xf>
    <xf numFmtId="0" fontId="13" fillId="0" borderId="0" xfId="9" applyFont="1" applyBorder="1" applyAlignment="1">
      <alignment vertical="center"/>
    </xf>
    <xf numFmtId="0" fontId="3" fillId="0" borderId="10" xfId="3" applyFont="1" applyBorder="1" applyAlignment="1">
      <alignment horizontal="left" vertical="center"/>
    </xf>
    <xf numFmtId="164" fontId="13" fillId="0" borderId="10" xfId="1" applyNumberFormat="1" applyFont="1" applyBorder="1" applyAlignment="1">
      <alignment vertical="center"/>
    </xf>
    <xf numFmtId="164" fontId="13" fillId="3" borderId="10" xfId="1" applyNumberFormat="1" applyFont="1" applyFill="1" applyBorder="1" applyAlignment="1">
      <alignment vertical="center"/>
    </xf>
    <xf numFmtId="0" fontId="7" fillId="0" borderId="0" xfId="9" applyFont="1" applyAlignment="1">
      <alignment vertical="center"/>
    </xf>
    <xf numFmtId="0" fontId="3" fillId="0" borderId="0" xfId="9" applyFont="1" applyAlignment="1">
      <alignment vertical="center"/>
    </xf>
    <xf numFmtId="165" fontId="13" fillId="0" borderId="4" xfId="9" applyNumberFormat="1" applyFont="1" applyBorder="1" applyAlignment="1">
      <alignment vertical="center"/>
    </xf>
    <xf numFmtId="165" fontId="6" fillId="0" borderId="0" xfId="9" applyNumberFormat="1" applyFont="1" applyAlignment="1">
      <alignment horizontal="right" vertical="center"/>
    </xf>
    <xf numFmtId="165" fontId="13" fillId="0" borderId="0" xfId="9" applyNumberFormat="1" applyFont="1" applyFill="1" applyBorder="1" applyAlignment="1">
      <alignment horizontal="left" vertical="center" wrapText="1"/>
    </xf>
    <xf numFmtId="165" fontId="6" fillId="0" borderId="0" xfId="9" applyNumberFormat="1" applyFont="1" applyFill="1" applyBorder="1" applyAlignment="1">
      <alignment horizontal="left" vertical="center" indent="1"/>
    </xf>
    <xf numFmtId="165" fontId="16" fillId="0" borderId="0" xfId="9" applyNumberFormat="1" applyFont="1" applyFill="1" applyBorder="1" applyAlignment="1">
      <alignment horizontal="left" vertical="center" wrapText="1"/>
    </xf>
    <xf numFmtId="165" fontId="16" fillId="0" borderId="0" xfId="9" applyNumberFormat="1" applyFont="1" applyFill="1" applyBorder="1" applyAlignment="1">
      <alignment horizontal="left" vertical="center" indent="1"/>
    </xf>
    <xf numFmtId="165" fontId="6" fillId="0" borderId="0" xfId="0" applyNumberFormat="1" applyFont="1" applyFill="1" applyBorder="1" applyAlignment="1">
      <alignment horizontal="left" vertical="center" indent="2"/>
    </xf>
    <xf numFmtId="165" fontId="6" fillId="0" borderId="10" xfId="1" applyNumberFormat="1" applyFont="1" applyBorder="1" applyAlignment="1">
      <alignment vertical="center"/>
    </xf>
    <xf numFmtId="165" fontId="4" fillId="2" borderId="0" xfId="5" applyNumberFormat="1" applyFont="1" applyFill="1"/>
    <xf numFmtId="165" fontId="13" fillId="0" borderId="4" xfId="9" applyNumberFormat="1" applyFont="1" applyBorder="1" applyAlignment="1">
      <alignment horizontal="left" vertical="center"/>
    </xf>
    <xf numFmtId="165" fontId="13" fillId="3" borderId="0" xfId="9" applyNumberFormat="1" applyFont="1" applyFill="1" applyBorder="1" applyAlignment="1">
      <alignment vertical="center"/>
    </xf>
    <xf numFmtId="165" fontId="5" fillId="3" borderId="0" xfId="2" applyNumberFormat="1" applyFont="1" applyFill="1" applyBorder="1"/>
    <xf numFmtId="165" fontId="22" fillId="3" borderId="2" xfId="2" applyNumberFormat="1" applyFont="1" applyFill="1" applyBorder="1"/>
    <xf numFmtId="0" fontId="4" fillId="0" borderId="12" xfId="4" applyFont="1" applyBorder="1"/>
    <xf numFmtId="0" fontId="4" fillId="0" borderId="11" xfId="4" applyFont="1" applyBorder="1" applyAlignment="1"/>
    <xf numFmtId="0" fontId="4" fillId="3" borderId="11" xfId="4" applyFont="1" applyFill="1" applyBorder="1" applyAlignment="1">
      <alignment horizontal="right" wrapText="1"/>
    </xf>
    <xf numFmtId="0" fontId="4" fillId="2" borderId="11" xfId="4" applyFont="1" applyFill="1" applyBorder="1" applyAlignment="1">
      <alignment horizontal="right" wrapText="1"/>
    </xf>
    <xf numFmtId="165" fontId="4" fillId="0" borderId="12" xfId="4" applyNumberFormat="1" applyFont="1" applyBorder="1" applyAlignment="1">
      <alignment vertical="top" wrapText="1"/>
    </xf>
    <xf numFmtId="165" fontId="13" fillId="0" borderId="2" xfId="1" applyNumberFormat="1" applyFont="1" applyBorder="1" applyAlignment="1">
      <alignment vertical="center"/>
    </xf>
    <xf numFmtId="165" fontId="13" fillId="3" borderId="2" xfId="1" applyNumberFormat="1" applyFont="1" applyFill="1" applyBorder="1" applyAlignment="1">
      <alignment vertical="center"/>
    </xf>
    <xf numFmtId="165" fontId="4" fillId="0" borderId="2" xfId="4" applyNumberFormat="1" applyFont="1" applyBorder="1" applyAlignment="1">
      <alignment horizontal="right" vertical="top" wrapText="1"/>
    </xf>
    <xf numFmtId="165" fontId="4" fillId="0" borderId="12" xfId="0" applyNumberFormat="1" applyFont="1" applyFill="1" applyBorder="1" applyAlignment="1">
      <alignment wrapText="1"/>
    </xf>
    <xf numFmtId="165" fontId="6" fillId="0" borderId="2" xfId="0" applyNumberFormat="1" applyFont="1" applyFill="1" applyBorder="1" applyAlignment="1">
      <alignment horizontal="right" vertical="center" wrapText="1"/>
    </xf>
    <xf numFmtId="165" fontId="13" fillId="0" borderId="0" xfId="0" applyNumberFormat="1" applyFont="1" applyFill="1" applyBorder="1" applyAlignment="1">
      <alignment horizontal="left" vertical="top" wrapText="1"/>
    </xf>
    <xf numFmtId="165" fontId="13" fillId="0" borderId="10" xfId="0" applyNumberFormat="1" applyFont="1" applyFill="1" applyBorder="1" applyAlignment="1">
      <alignment horizontal="left" vertical="center" wrapText="1"/>
    </xf>
    <xf numFmtId="165" fontId="6" fillId="0" borderId="0" xfId="9" applyNumberFormat="1" applyFont="1" applyFill="1" applyAlignment="1">
      <alignment horizontal="left" vertical="top" wrapText="1" indent="1"/>
    </xf>
    <xf numFmtId="165" fontId="3" fillId="0" borderId="2" xfId="0" applyNumberFormat="1" applyFont="1" applyFill="1" applyBorder="1" applyAlignment="1">
      <alignment horizontal="right" vertical="center" wrapText="1"/>
    </xf>
    <xf numFmtId="165" fontId="13" fillId="3" borderId="0" xfId="0" applyNumberFormat="1" applyFont="1" applyFill="1" applyBorder="1" applyAlignment="1">
      <alignment horizontal="right" vertical="center"/>
    </xf>
    <xf numFmtId="165" fontId="3" fillId="3" borderId="2" xfId="0" applyNumberFormat="1" applyFont="1" applyFill="1" applyBorder="1" applyAlignment="1">
      <alignment horizontal="right" vertical="center" wrapText="1"/>
    </xf>
    <xf numFmtId="165" fontId="6" fillId="3" borderId="2" xfId="0" applyNumberFormat="1" applyFont="1" applyFill="1" applyBorder="1" applyAlignment="1">
      <alignment horizontal="right" vertical="center" wrapText="1"/>
    </xf>
    <xf numFmtId="165" fontId="3" fillId="0" borderId="12" xfId="9" applyNumberFormat="1" applyFont="1" applyFill="1" applyBorder="1" applyAlignment="1">
      <alignment vertical="top"/>
    </xf>
    <xf numFmtId="165" fontId="3" fillId="0" borderId="0" xfId="9" applyNumberFormat="1" applyFont="1" applyFill="1" applyBorder="1" applyAlignment="1">
      <alignment vertical="top"/>
    </xf>
    <xf numFmtId="165" fontId="4" fillId="0" borderId="0" xfId="9" applyNumberFormat="1" applyFont="1" applyFill="1" applyBorder="1" applyAlignment="1">
      <alignment horizontal="right" vertical="top"/>
    </xf>
    <xf numFmtId="165" fontId="3" fillId="3" borderId="0" xfId="9" applyNumberFormat="1" applyFont="1" applyFill="1" applyBorder="1" applyAlignment="1">
      <alignment horizontal="right" vertical="top"/>
    </xf>
    <xf numFmtId="165" fontId="3" fillId="0" borderId="0" xfId="9" applyNumberFormat="1" applyFont="1" applyFill="1" applyBorder="1" applyAlignment="1">
      <alignment horizontal="right" vertical="top"/>
    </xf>
    <xf numFmtId="165" fontId="4" fillId="0" borderId="0" xfId="9" applyNumberFormat="1" applyFont="1" applyFill="1" applyBorder="1" applyAlignment="1">
      <alignment horizontal="left" vertical="top"/>
    </xf>
    <xf numFmtId="165" fontId="3" fillId="0" borderId="2" xfId="9" applyNumberFormat="1" applyFont="1" applyFill="1" applyBorder="1" applyAlignment="1">
      <alignment horizontal="right" vertical="top"/>
    </xf>
    <xf numFmtId="165" fontId="3" fillId="3" borderId="2" xfId="9" applyNumberFormat="1" applyFont="1" applyFill="1" applyBorder="1" applyAlignment="1">
      <alignment horizontal="right" vertical="top"/>
    </xf>
    <xf numFmtId="165" fontId="3" fillId="0" borderId="0" xfId="9" applyNumberFormat="1" applyFont="1" applyFill="1" applyBorder="1" applyAlignment="1">
      <alignment horizontal="left" vertical="top"/>
    </xf>
    <xf numFmtId="165" fontId="4" fillId="0" borderId="0" xfId="9" applyNumberFormat="1" applyFont="1" applyFill="1" applyBorder="1" applyAlignment="1">
      <alignment horizontal="left" vertical="top" wrapText="1"/>
    </xf>
    <xf numFmtId="165" fontId="3" fillId="0" borderId="10" xfId="9" applyNumberFormat="1" applyFont="1" applyFill="1" applyBorder="1" applyAlignment="1">
      <alignment horizontal="right" vertical="top"/>
    </xf>
    <xf numFmtId="165" fontId="3" fillId="3" borderId="10" xfId="9" applyNumberFormat="1" applyFont="1" applyFill="1" applyBorder="1" applyAlignment="1">
      <alignment horizontal="right" vertical="top"/>
    </xf>
    <xf numFmtId="165" fontId="4" fillId="0" borderId="0" xfId="9" applyNumberFormat="1" applyFont="1" applyFill="1" applyBorder="1" applyAlignment="1">
      <alignment vertical="top"/>
    </xf>
    <xf numFmtId="165" fontId="4" fillId="0" borderId="10" xfId="9" applyNumberFormat="1" applyFont="1" applyFill="1" applyBorder="1" applyAlignment="1">
      <alignment horizontal="right" vertical="top"/>
    </xf>
    <xf numFmtId="165" fontId="3" fillId="0" borderId="0" xfId="9" applyNumberFormat="1" applyFont="1" applyFill="1" applyBorder="1" applyAlignment="1">
      <alignment horizontal="left" vertical="top" wrapText="1"/>
    </xf>
    <xf numFmtId="165" fontId="3" fillId="0" borderId="10" xfId="9" applyNumberFormat="1" applyFont="1" applyFill="1" applyBorder="1" applyAlignment="1">
      <alignment horizontal="left" vertical="top" wrapText="1"/>
    </xf>
    <xf numFmtId="0" fontId="6" fillId="0" borderId="0" xfId="3" applyFont="1" applyBorder="1" applyAlignment="1">
      <alignment horizontal="left" vertical="center" wrapText="1" indent="1"/>
    </xf>
    <xf numFmtId="165" fontId="6" fillId="0" borderId="0" xfId="3" applyNumberFormat="1" applyFont="1" applyBorder="1" applyAlignment="1">
      <alignment horizontal="left" vertical="center" wrapText="1" indent="1"/>
    </xf>
    <xf numFmtId="0" fontId="3" fillId="0" borderId="0" xfId="3" applyAlignment="1">
      <alignment horizontal="left" wrapText="1"/>
    </xf>
    <xf numFmtId="165" fontId="13" fillId="0" borderId="4" xfId="9" applyNumberFormat="1" applyFont="1" applyBorder="1" applyAlignment="1">
      <alignment horizontal="left" vertical="center" wrapText="1"/>
    </xf>
    <xf numFmtId="165" fontId="6" fillId="0" borderId="0" xfId="9" applyNumberFormat="1" applyFont="1" applyFill="1" applyBorder="1" applyAlignment="1">
      <alignment horizontal="left" vertical="center" wrapText="1" indent="1"/>
    </xf>
    <xf numFmtId="165" fontId="6" fillId="0" borderId="12" xfId="9" applyNumberFormat="1" applyFont="1" applyFill="1" applyBorder="1" applyAlignment="1">
      <alignment horizontal="right" vertical="center"/>
    </xf>
    <xf numFmtId="165" fontId="6" fillId="0" borderId="13" xfId="9" applyNumberFormat="1" applyFont="1" applyFill="1" applyBorder="1" applyAlignment="1">
      <alignment horizontal="right" vertical="center" wrapText="1"/>
    </xf>
    <xf numFmtId="165" fontId="6" fillId="0" borderId="0" xfId="9" applyNumberFormat="1" applyFont="1" applyBorder="1" applyAlignment="1">
      <alignment horizontal="left" vertical="center" wrapText="1" indent="1"/>
    </xf>
    <xf numFmtId="165" fontId="13" fillId="0" borderId="0" xfId="3" applyNumberFormat="1" applyFont="1" applyBorder="1" applyAlignment="1">
      <alignment horizontal="left" vertical="center" wrapText="1"/>
    </xf>
    <xf numFmtId="165" fontId="13" fillId="0" borderId="14" xfId="3" applyNumberFormat="1" applyFont="1" applyBorder="1" applyAlignment="1">
      <alignment horizontal="left" vertical="center" wrapText="1"/>
    </xf>
    <xf numFmtId="165" fontId="3" fillId="0" borderId="0" xfId="5" applyNumberFormat="1" applyFont="1" applyFill="1" applyBorder="1" applyAlignment="1">
      <alignment wrapText="1"/>
    </xf>
    <xf numFmtId="165" fontId="4" fillId="0" borderId="0" xfId="2" applyNumberFormat="1" applyFont="1" applyFill="1" applyBorder="1" applyAlignment="1">
      <alignment wrapText="1"/>
    </xf>
    <xf numFmtId="165" fontId="4" fillId="3" borderId="0" xfId="2" applyNumberFormat="1" applyFont="1" applyFill="1" applyBorder="1" applyAlignment="1">
      <alignment wrapText="1"/>
    </xf>
    <xf numFmtId="165" fontId="19" fillId="0" borderId="0" xfId="5" applyNumberFormat="1" applyFont="1" applyAlignment="1">
      <alignment wrapText="1"/>
    </xf>
    <xf numFmtId="165" fontId="3" fillId="0" borderId="0" xfId="5" applyNumberFormat="1" applyFont="1" applyFill="1" applyAlignment="1">
      <alignment wrapText="1"/>
    </xf>
    <xf numFmtId="165" fontId="3" fillId="0" borderId="10" xfId="5" applyNumberFormat="1" applyFont="1" applyFill="1" applyBorder="1" applyAlignment="1">
      <alignment horizontal="left" wrapText="1"/>
    </xf>
    <xf numFmtId="165" fontId="3" fillId="0" borderId="2" xfId="5" applyNumberFormat="1" applyFont="1" applyFill="1" applyBorder="1"/>
    <xf numFmtId="165" fontId="16" fillId="4" borderId="5" xfId="1" applyNumberFormat="1" applyFont="1" applyFill="1" applyBorder="1" applyAlignment="1">
      <alignment vertical="center"/>
    </xf>
    <xf numFmtId="165" fontId="16" fillId="0" borderId="2" xfId="1" applyNumberFormat="1" applyFont="1" applyBorder="1" applyAlignment="1">
      <alignment vertical="center"/>
    </xf>
    <xf numFmtId="165" fontId="16" fillId="3" borderId="2" xfId="1" applyNumberFormat="1" applyFont="1" applyFill="1" applyBorder="1" applyAlignment="1">
      <alignment vertical="center"/>
    </xf>
    <xf numFmtId="165" fontId="15" fillId="0" borderId="0" xfId="3" applyNumberFormat="1" applyFont="1" applyBorder="1" applyAlignment="1">
      <alignment horizontal="left" vertical="center" wrapText="1" indent="2"/>
    </xf>
    <xf numFmtId="165" fontId="15" fillId="0" borderId="3" xfId="1" applyNumberFormat="1" applyFont="1" applyBorder="1" applyAlignment="1">
      <alignment vertical="center"/>
    </xf>
    <xf numFmtId="165" fontId="15" fillId="3" borderId="3" xfId="1" applyNumberFormat="1" applyFont="1" applyFill="1" applyBorder="1" applyAlignment="1">
      <alignment vertical="center"/>
    </xf>
    <xf numFmtId="165" fontId="15" fillId="4" borderId="3" xfId="1" applyNumberFormat="1" applyFont="1" applyFill="1" applyBorder="1" applyAlignment="1">
      <alignment vertical="center"/>
    </xf>
    <xf numFmtId="165" fontId="6" fillId="0" borderId="0" xfId="3" quotePrefix="1" applyNumberFormat="1" applyFont="1" applyBorder="1" applyAlignment="1">
      <alignment horizontal="left" vertical="center" indent="3"/>
    </xf>
    <xf numFmtId="165" fontId="13" fillId="0" borderId="15" xfId="1" applyNumberFormat="1" applyFont="1" applyBorder="1" applyAlignment="1">
      <alignment vertical="center"/>
    </xf>
    <xf numFmtId="165" fontId="13" fillId="3" borderId="15" xfId="1" applyNumberFormat="1" applyFont="1" applyFill="1" applyBorder="1" applyAlignment="1">
      <alignment vertical="center"/>
    </xf>
    <xf numFmtId="165" fontId="4" fillId="3" borderId="2" xfId="4" applyNumberFormat="1" applyFont="1" applyFill="1" applyBorder="1" applyAlignment="1">
      <alignment horizontal="right" vertical="top" wrapText="1"/>
    </xf>
    <xf numFmtId="165" fontId="13" fillId="0" borderId="7" xfId="1" applyNumberFormat="1" applyFont="1" applyBorder="1" applyAlignment="1">
      <alignment vertical="center"/>
    </xf>
    <xf numFmtId="165" fontId="3" fillId="0" borderId="8" xfId="9" applyNumberFormat="1" applyFont="1" applyFill="1" applyBorder="1" applyAlignment="1">
      <alignment vertical="top"/>
    </xf>
    <xf numFmtId="0" fontId="3" fillId="0" borderId="0" xfId="3"/>
    <xf numFmtId="165" fontId="13" fillId="0" borderId="11" xfId="1" applyNumberFormat="1" applyFont="1" applyBorder="1" applyAlignment="1">
      <alignment vertical="center"/>
    </xf>
    <xf numFmtId="165" fontId="13" fillId="3" borderId="11" xfId="1" applyNumberFormat="1" applyFont="1" applyFill="1" applyBorder="1" applyAlignment="1">
      <alignment vertical="center"/>
    </xf>
    <xf numFmtId="165" fontId="6" fillId="0" borderId="11" xfId="1" applyNumberFormat="1" applyFont="1" applyBorder="1" applyAlignment="1">
      <alignment vertical="center"/>
    </xf>
    <xf numFmtId="165" fontId="6" fillId="3" borderId="11" xfId="1" applyNumberFormat="1" applyFont="1" applyFill="1" applyBorder="1" applyAlignment="1">
      <alignment vertical="center"/>
    </xf>
    <xf numFmtId="165" fontId="13" fillId="0" borderId="6" xfId="1" applyNumberFormat="1" applyFont="1" applyBorder="1" applyAlignment="1">
      <alignment vertical="center"/>
    </xf>
    <xf numFmtId="165" fontId="13" fillId="3" borderId="6" xfId="1" applyNumberFormat="1" applyFont="1" applyFill="1" applyBorder="1" applyAlignment="1">
      <alignment vertical="center"/>
    </xf>
    <xf numFmtId="165" fontId="4" fillId="0" borderId="11" xfId="7" applyNumberFormat="1" applyFont="1" applyFill="1" applyBorder="1" applyAlignment="1">
      <alignment horizontal="right" vertical="center"/>
    </xf>
    <xf numFmtId="165" fontId="4" fillId="3" borderId="11" xfId="7" applyNumberFormat="1" applyFont="1" applyFill="1" applyBorder="1" applyAlignment="1">
      <alignment horizontal="right" vertical="center"/>
    </xf>
    <xf numFmtId="165" fontId="6" fillId="0" borderId="11" xfId="1" applyNumberFormat="1" applyFont="1" applyFill="1" applyBorder="1" applyAlignment="1">
      <alignment horizontal="right" vertical="center"/>
    </xf>
    <xf numFmtId="165" fontId="6" fillId="3" borderId="11" xfId="1" applyNumberFormat="1" applyFont="1" applyFill="1" applyBorder="1" applyAlignment="1">
      <alignment horizontal="right" vertical="center"/>
    </xf>
    <xf numFmtId="165" fontId="13" fillId="0" borderId="0" xfId="1" applyNumberFormat="1" applyFont="1" applyFill="1" applyBorder="1" applyAlignment="1">
      <alignment horizontal="right" vertical="center"/>
    </xf>
    <xf numFmtId="165" fontId="13" fillId="0" borderId="12" xfId="1" applyNumberFormat="1" applyFont="1" applyFill="1" applyBorder="1" applyAlignment="1">
      <alignment horizontal="right" vertical="center"/>
    </xf>
    <xf numFmtId="165" fontId="13" fillId="3" borderId="12" xfId="1" applyNumberFormat="1" applyFont="1" applyFill="1" applyBorder="1" applyAlignment="1">
      <alignment horizontal="right" vertical="center"/>
    </xf>
    <xf numFmtId="165" fontId="3" fillId="0" borderId="12" xfId="7" applyNumberFormat="1" applyFont="1" applyBorder="1">
      <alignment vertical="center"/>
    </xf>
    <xf numFmtId="165" fontId="4" fillId="0" borderId="0" xfId="7" applyNumberFormat="1" applyFont="1" applyBorder="1" applyAlignment="1">
      <alignment horizontal="left" vertical="center" wrapText="1" indent="1"/>
    </xf>
    <xf numFmtId="165" fontId="3" fillId="0" borderId="0" xfId="4" applyNumberFormat="1" applyFont="1"/>
    <xf numFmtId="165" fontId="3" fillId="0" borderId="12" xfId="4" applyNumberFormat="1" applyFont="1" applyBorder="1"/>
    <xf numFmtId="165" fontId="3" fillId="3" borderId="12" xfId="4" applyNumberFormat="1" applyFont="1" applyFill="1" applyBorder="1"/>
    <xf numFmtId="165" fontId="3" fillId="0" borderId="0" xfId="3" applyNumberFormat="1" applyFont="1" applyBorder="1" applyAlignment="1">
      <alignment horizontal="left" vertical="center" wrapText="1"/>
    </xf>
    <xf numFmtId="165" fontId="27" fillId="0" borderId="0" xfId="7" applyNumberFormat="1" applyFont="1">
      <alignment vertical="center"/>
    </xf>
    <xf numFmtId="165" fontId="4" fillId="0" borderId="11" xfId="4" applyNumberFormat="1" applyFont="1" applyBorder="1" applyAlignment="1">
      <alignment horizontal="right" vertical="top" wrapText="1"/>
    </xf>
    <xf numFmtId="165" fontId="4" fillId="3" borderId="11" xfId="4" applyNumberFormat="1" applyFont="1" applyFill="1" applyBorder="1" applyAlignment="1">
      <alignment horizontal="right" vertical="top" wrapText="1"/>
    </xf>
    <xf numFmtId="165" fontId="6" fillId="4" borderId="0" xfId="0" applyNumberFormat="1" applyFont="1" applyFill="1" applyBorder="1" applyAlignment="1">
      <alignment horizontal="left" vertical="top" wrapText="1"/>
    </xf>
    <xf numFmtId="0" fontId="28" fillId="0" borderId="0" xfId="0" applyFont="1" applyAlignment="1">
      <alignment horizontal="left"/>
    </xf>
    <xf numFmtId="165" fontId="4" fillId="4" borderId="0" xfId="4" applyNumberFormat="1" applyFont="1" applyFill="1"/>
    <xf numFmtId="165" fontId="6" fillId="4" borderId="0" xfId="0" applyNumberFormat="1" applyFont="1" applyFill="1" applyBorder="1" applyAlignment="1">
      <alignment horizontal="left" vertical="top" wrapText="1"/>
    </xf>
    <xf numFmtId="0" fontId="28" fillId="0" borderId="0" xfId="0" applyFont="1" applyAlignment="1">
      <alignment horizontal="left"/>
    </xf>
    <xf numFmtId="0" fontId="28" fillId="0" borderId="0" xfId="0" applyFont="1" applyBorder="1" applyAlignment="1">
      <alignment horizontal="left"/>
    </xf>
    <xf numFmtId="165" fontId="26" fillId="0" borderId="0" xfId="7" applyNumberFormat="1" applyFont="1">
      <alignment vertical="center"/>
    </xf>
    <xf numFmtId="165" fontId="26" fillId="0" borderId="0" xfId="4" applyNumberFormat="1" applyFont="1"/>
    <xf numFmtId="165" fontId="26" fillId="0" borderId="0" xfId="4" applyNumberFormat="1" applyFont="1" applyAlignment="1">
      <alignment vertical="top"/>
    </xf>
    <xf numFmtId="165" fontId="16" fillId="0" borderId="0" xfId="3" applyNumberFormat="1" applyFont="1" applyBorder="1" applyAlignment="1">
      <alignment horizontal="left" vertical="center" wrapText="1"/>
    </xf>
    <xf numFmtId="165" fontId="26" fillId="4" borderId="0" xfId="4" applyNumberFormat="1" applyFont="1" applyFill="1" applyBorder="1"/>
    <xf numFmtId="165" fontId="26" fillId="0" borderId="0" xfId="4" applyNumberFormat="1" applyFont="1" applyAlignment="1"/>
    <xf numFmtId="165" fontId="13" fillId="0" borderId="0" xfId="7" applyNumberFormat="1" applyFont="1" applyBorder="1" applyAlignment="1">
      <alignment vertical="center" wrapText="1"/>
    </xf>
    <xf numFmtId="165" fontId="4" fillId="0" borderId="18" xfId="4" applyNumberFormat="1" applyFont="1" applyBorder="1" applyAlignment="1">
      <alignment horizontal="right" vertical="top" wrapText="1"/>
    </xf>
    <xf numFmtId="165" fontId="4" fillId="3" borderId="18" xfId="4" applyNumberFormat="1" applyFont="1" applyFill="1" applyBorder="1" applyAlignment="1">
      <alignment horizontal="right" vertical="top" wrapText="1"/>
    </xf>
    <xf numFmtId="165" fontId="3" fillId="0" borderId="0" xfId="7" applyNumberFormat="1" applyFont="1" applyBorder="1" applyAlignment="1">
      <alignment horizontal="right" vertical="center" wrapText="1"/>
    </xf>
    <xf numFmtId="165" fontId="4" fillId="0" borderId="0" xfId="4" applyNumberFormat="1" applyFont="1" applyAlignment="1">
      <alignment horizontal="left" wrapText="1" indent="2"/>
    </xf>
    <xf numFmtId="165" fontId="6" fillId="0" borderId="0" xfId="9" applyNumberFormat="1" applyFont="1" applyFill="1" applyBorder="1" applyAlignment="1">
      <alignment horizontal="left" vertical="center" wrapText="1" indent="2"/>
    </xf>
    <xf numFmtId="0" fontId="13" fillId="4" borderId="0" xfId="0" applyFont="1" applyFill="1"/>
    <xf numFmtId="0" fontId="6" fillId="4" borderId="0" xfId="0" applyFont="1" applyFill="1"/>
    <xf numFmtId="0" fontId="6" fillId="4" borderId="12" xfId="0" applyFont="1" applyFill="1" applyBorder="1"/>
    <xf numFmtId="0" fontId="15" fillId="4" borderId="11" xfId="0" applyFont="1" applyFill="1" applyBorder="1" applyAlignment="1">
      <alignment horizontal="right" vertical="top" wrapText="1"/>
    </xf>
    <xf numFmtId="0" fontId="6" fillId="3" borderId="11" xfId="0" applyFont="1" applyFill="1" applyBorder="1" applyAlignment="1">
      <alignment horizontal="right" vertical="top" wrapText="1"/>
    </xf>
    <xf numFmtId="165" fontId="15" fillId="4" borderId="0" xfId="0" applyNumberFormat="1" applyFont="1" applyFill="1"/>
    <xf numFmtId="165" fontId="6" fillId="3" borderId="0" xfId="0" applyNumberFormat="1" applyFont="1" applyFill="1"/>
    <xf numFmtId="0" fontId="6" fillId="4" borderId="0" xfId="0" applyFont="1" applyFill="1" applyAlignment="1">
      <alignment wrapText="1"/>
    </xf>
    <xf numFmtId="0" fontId="6" fillId="4" borderId="0" xfId="0" applyFont="1" applyFill="1" applyAlignment="1">
      <alignment horizontal="left" wrapText="1" indent="1"/>
    </xf>
    <xf numFmtId="0" fontId="6" fillId="4" borderId="0" xfId="0" applyFont="1" applyFill="1" applyAlignment="1">
      <alignment horizontal="left" indent="1"/>
    </xf>
    <xf numFmtId="0" fontId="15" fillId="4" borderId="0" xfId="0" applyFont="1" applyFill="1" applyAlignment="1">
      <alignment wrapText="1"/>
    </xf>
    <xf numFmtId="165" fontId="15" fillId="4" borderId="11" xfId="0" applyNumberFormat="1" applyFont="1" applyFill="1" applyBorder="1"/>
    <xf numFmtId="165" fontId="15" fillId="3" borderId="11" xfId="0" applyNumberFormat="1" applyFont="1" applyFill="1" applyBorder="1"/>
    <xf numFmtId="165" fontId="6" fillId="4" borderId="11" xfId="0" applyNumberFormat="1" applyFont="1" applyFill="1" applyBorder="1"/>
    <xf numFmtId="165" fontId="6" fillId="3" borderId="11" xfId="0" applyNumberFormat="1" applyFont="1" applyFill="1" applyBorder="1"/>
    <xf numFmtId="165" fontId="6" fillId="4" borderId="0" xfId="0" applyNumberFormat="1" applyFont="1" applyFill="1"/>
    <xf numFmtId="0" fontId="16" fillId="4" borderId="0" xfId="0" applyFont="1" applyFill="1" applyAlignment="1">
      <alignment wrapText="1"/>
    </xf>
    <xf numFmtId="165" fontId="13" fillId="4" borderId="11" xfId="0" applyNumberFormat="1" applyFont="1" applyFill="1" applyBorder="1"/>
    <xf numFmtId="165" fontId="13" fillId="3" borderId="11" xfId="0" applyNumberFormat="1" applyFont="1" applyFill="1" applyBorder="1"/>
    <xf numFmtId="0" fontId="13" fillId="4" borderId="0" xfId="0" applyFont="1" applyFill="1" applyAlignment="1">
      <alignment wrapText="1"/>
    </xf>
    <xf numFmtId="0" fontId="13" fillId="4" borderId="16" xfId="0" applyFont="1" applyFill="1" applyBorder="1" applyAlignment="1">
      <alignment wrapText="1"/>
    </xf>
    <xf numFmtId="165" fontId="16" fillId="4" borderId="11" xfId="0" applyNumberFormat="1" applyFont="1" applyFill="1" applyBorder="1"/>
    <xf numFmtId="0" fontId="15" fillId="4" borderId="11" xfId="0" applyFont="1" applyFill="1" applyBorder="1" applyAlignment="1">
      <alignment horizontal="right"/>
    </xf>
    <xf numFmtId="0" fontId="6" fillId="3" borderId="11" xfId="0" applyFont="1" applyFill="1" applyBorder="1" applyAlignment="1">
      <alignment horizontal="right"/>
    </xf>
    <xf numFmtId="0" fontId="13" fillId="4" borderId="16" xfId="0" applyFont="1" applyFill="1" applyBorder="1"/>
    <xf numFmtId="165" fontId="15" fillId="4" borderId="16" xfId="0" applyNumberFormat="1" applyFont="1" applyFill="1" applyBorder="1" applyAlignment="1">
      <alignment horizontal="right"/>
    </xf>
    <xf numFmtId="165" fontId="6" fillId="3" borderId="16" xfId="0" applyNumberFormat="1" applyFont="1" applyFill="1" applyBorder="1" applyAlignment="1">
      <alignment horizontal="right"/>
    </xf>
    <xf numFmtId="165" fontId="6" fillId="3" borderId="0" xfId="0" applyNumberFormat="1" applyFont="1" applyFill="1" applyBorder="1"/>
    <xf numFmtId="165" fontId="15" fillId="4" borderId="0" xfId="0" applyNumberFormat="1" applyFont="1" applyFill="1" applyBorder="1"/>
    <xf numFmtId="0" fontId="6" fillId="4" borderId="0" xfId="0" applyFont="1" applyFill="1" applyBorder="1" applyAlignment="1">
      <alignment horizontal="left" wrapText="1"/>
    </xf>
    <xf numFmtId="165" fontId="6" fillId="0" borderId="8" xfId="1" applyNumberFormat="1" applyFont="1" applyFill="1" applyBorder="1" applyAlignment="1">
      <alignment horizontal="right" vertical="center"/>
    </xf>
    <xf numFmtId="165" fontId="13" fillId="3" borderId="0" xfId="1" applyNumberFormat="1" applyFont="1" applyFill="1" applyBorder="1" applyAlignment="1">
      <alignment horizontal="right" vertical="center"/>
    </xf>
    <xf numFmtId="165" fontId="3" fillId="0" borderId="0" xfId="7" applyNumberFormat="1" applyFont="1" applyBorder="1">
      <alignment vertical="center"/>
    </xf>
    <xf numFmtId="165" fontId="3" fillId="0" borderId="7" xfId="3" applyNumberFormat="1" applyFont="1" applyBorder="1" applyAlignment="1">
      <alignment horizontal="left" vertical="center" wrapText="1"/>
    </xf>
    <xf numFmtId="165" fontId="13" fillId="0" borderId="7" xfId="1" applyNumberFormat="1" applyFont="1" applyFill="1" applyBorder="1" applyAlignment="1">
      <alignment horizontal="right" vertical="center"/>
    </xf>
    <xf numFmtId="165" fontId="13" fillId="3" borderId="7" xfId="1" applyNumberFormat="1" applyFont="1" applyFill="1" applyBorder="1" applyAlignment="1">
      <alignment horizontal="right" vertical="center"/>
    </xf>
    <xf numFmtId="165" fontId="3" fillId="0" borderId="7" xfId="7" applyNumberFormat="1" applyFont="1" applyBorder="1">
      <alignment vertical="center"/>
    </xf>
    <xf numFmtId="165" fontId="6" fillId="0" borderId="6" xfId="1" applyNumberFormat="1" applyFont="1" applyFill="1" applyBorder="1" applyAlignment="1">
      <alignment horizontal="right" vertical="center"/>
    </xf>
    <xf numFmtId="165" fontId="4" fillId="3" borderId="6" xfId="7" applyNumberFormat="1" applyFont="1" applyFill="1" applyBorder="1" applyAlignment="1">
      <alignment horizontal="right" vertical="center"/>
    </xf>
    <xf numFmtId="165" fontId="4" fillId="0" borderId="6" xfId="7" applyNumberFormat="1" applyFont="1" applyBorder="1">
      <alignment vertical="center"/>
    </xf>
    <xf numFmtId="165" fontId="8" fillId="0" borderId="12" xfId="7" applyNumberFormat="1" applyFont="1" applyBorder="1" applyAlignment="1">
      <alignment vertical="center" wrapText="1"/>
    </xf>
    <xf numFmtId="165" fontId="24" fillId="0" borderId="12" xfId="1" applyNumberFormat="1" applyFont="1" applyFill="1" applyBorder="1" applyAlignment="1">
      <alignment horizontal="right" vertical="top" wrapText="1"/>
    </xf>
    <xf numFmtId="165" fontId="24" fillId="3" borderId="12" xfId="1" applyNumberFormat="1" applyFont="1" applyFill="1" applyBorder="1" applyAlignment="1">
      <alignment horizontal="right" vertical="top" wrapText="1"/>
    </xf>
    <xf numFmtId="165" fontId="9" fillId="0" borderId="12" xfId="7" applyNumberFormat="1" applyFont="1" applyBorder="1" applyAlignment="1">
      <alignment horizontal="right" vertical="top" wrapText="1"/>
    </xf>
    <xf numFmtId="165" fontId="4" fillId="3" borderId="0" xfId="0" applyNumberFormat="1" applyFont="1" applyFill="1"/>
    <xf numFmtId="0" fontId="4" fillId="0" borderId="0" xfId="4" quotePrefix="1" applyNumberFormat="1" applyFont="1" applyBorder="1" applyAlignment="1">
      <alignment horizontal="center"/>
    </xf>
    <xf numFmtId="0" fontId="4" fillId="0" borderId="0" xfId="4" applyFont="1" applyBorder="1" applyAlignment="1">
      <alignment wrapText="1"/>
    </xf>
    <xf numFmtId="165" fontId="4" fillId="0" borderId="0" xfId="7" applyNumberFormat="1" applyFont="1" applyAlignment="1">
      <alignment vertical="center" wrapText="1"/>
    </xf>
    <xf numFmtId="165" fontId="26" fillId="0" borderId="0" xfId="7" applyNumberFormat="1" applyFont="1" applyAlignment="1">
      <alignment vertical="center" wrapText="1"/>
    </xf>
    <xf numFmtId="165" fontId="5" fillId="4" borderId="0" xfId="0" applyNumberFormat="1" applyFont="1" applyFill="1"/>
    <xf numFmtId="165" fontId="4" fillId="0" borderId="8" xfId="12" applyNumberFormat="1" applyFont="1" applyFill="1" applyBorder="1">
      <alignment vertical="center"/>
    </xf>
    <xf numFmtId="165" fontId="4" fillId="3" borderId="8" xfId="12" applyNumberFormat="1" applyFont="1" applyFill="1" applyBorder="1" applyAlignment="1">
      <alignment horizontal="right" vertical="center"/>
    </xf>
    <xf numFmtId="165" fontId="4" fillId="0" borderId="0" xfId="12" applyNumberFormat="1" applyFont="1" applyFill="1">
      <alignment vertical="center"/>
    </xf>
    <xf numFmtId="165" fontId="4" fillId="3" borderId="0" xfId="12" applyNumberFormat="1" applyFont="1" applyFill="1" applyBorder="1" applyAlignment="1">
      <alignment horizontal="right" vertical="center"/>
    </xf>
    <xf numFmtId="165" fontId="4" fillId="0" borderId="0" xfId="12" applyNumberFormat="1" applyFont="1" applyBorder="1">
      <alignment vertical="center"/>
    </xf>
    <xf numFmtId="165" fontId="4" fillId="0" borderId="0" xfId="12" applyNumberFormat="1" applyFont="1">
      <alignment vertical="center"/>
    </xf>
    <xf numFmtId="165" fontId="4" fillId="0" borderId="0" xfId="12" applyNumberFormat="1" applyFont="1" applyBorder="1" applyAlignment="1">
      <alignment horizontal="left" vertical="center" indent="1"/>
    </xf>
    <xf numFmtId="165" fontId="26" fillId="0" borderId="0" xfId="12" applyNumberFormat="1" applyFont="1">
      <alignment vertical="center"/>
    </xf>
    <xf numFmtId="165" fontId="3" fillId="0" borderId="0" xfId="12" applyNumberFormat="1" applyFont="1" applyBorder="1" applyAlignment="1">
      <alignment horizontal="right" vertical="center" wrapText="1"/>
    </xf>
    <xf numFmtId="165" fontId="4" fillId="3" borderId="6" xfId="12" applyNumberFormat="1" applyFont="1" applyFill="1" applyBorder="1" applyAlignment="1">
      <alignment horizontal="right" vertical="center"/>
    </xf>
    <xf numFmtId="165" fontId="4" fillId="0" borderId="6" xfId="12" applyNumberFormat="1" applyFont="1" applyBorder="1">
      <alignment vertical="center"/>
    </xf>
    <xf numFmtId="165" fontId="4" fillId="0" borderId="0" xfId="12" applyNumberFormat="1" applyFont="1" applyBorder="1" applyAlignment="1">
      <alignment horizontal="left" vertical="center" wrapText="1" indent="2"/>
    </xf>
    <xf numFmtId="165" fontId="4" fillId="0" borderId="0" xfId="4" applyNumberFormat="1" applyFont="1" applyBorder="1" applyAlignment="1">
      <alignment horizontal="right" wrapText="1"/>
    </xf>
    <xf numFmtId="0" fontId="0" fillId="0" borderId="0" xfId="0" applyBorder="1" applyAlignment="1"/>
    <xf numFmtId="0" fontId="29" fillId="0" borderId="0" xfId="0" applyFont="1" applyAlignment="1">
      <alignment horizontal="left" vertical="top"/>
    </xf>
    <xf numFmtId="165" fontId="28" fillId="3" borderId="0" xfId="0" applyNumberFormat="1" applyFont="1" applyFill="1"/>
    <xf numFmtId="165" fontId="13" fillId="0" borderId="0" xfId="9" applyNumberFormat="1" applyFont="1" applyAlignment="1">
      <alignment horizontal="left" vertical="top" wrapText="1"/>
    </xf>
    <xf numFmtId="165" fontId="4" fillId="3" borderId="0" xfId="9" applyNumberFormat="1" applyFont="1" applyFill="1" applyBorder="1" applyAlignment="1">
      <alignment horizontal="right" vertical="top"/>
    </xf>
    <xf numFmtId="165" fontId="4" fillId="3" borderId="10" xfId="9" applyNumberFormat="1" applyFont="1" applyFill="1" applyBorder="1" applyAlignment="1">
      <alignment horizontal="right" vertical="top"/>
    </xf>
    <xf numFmtId="165" fontId="4" fillId="3" borderId="0" xfId="0" applyNumberFormat="1" applyFont="1" applyFill="1" applyBorder="1" applyAlignment="1">
      <alignment horizontal="right"/>
    </xf>
    <xf numFmtId="164" fontId="4" fillId="3" borderId="0" xfId="4" applyNumberFormat="1" applyFont="1" applyFill="1" applyBorder="1" applyAlignment="1">
      <alignment horizontal="right"/>
    </xf>
    <xf numFmtId="164" fontId="3" fillId="3" borderId="0" xfId="4" applyNumberFormat="1" applyFont="1" applyFill="1" applyBorder="1" applyAlignment="1">
      <alignment horizontal="right"/>
    </xf>
    <xf numFmtId="164" fontId="4" fillId="2" borderId="0" xfId="4" applyNumberFormat="1" applyFont="1" applyFill="1" applyBorder="1" applyAlignment="1">
      <alignment horizontal="right"/>
    </xf>
    <xf numFmtId="164" fontId="3" fillId="2" borderId="0" xfId="4" applyNumberFormat="1" applyFont="1" applyFill="1" applyBorder="1" applyAlignment="1">
      <alignment horizontal="right"/>
    </xf>
    <xf numFmtId="164" fontId="3" fillId="3" borderId="19" xfId="4" applyNumberFormat="1" applyFont="1" applyFill="1" applyBorder="1" applyAlignment="1">
      <alignment horizontal="right"/>
    </xf>
    <xf numFmtId="166" fontId="3" fillId="2" borderId="19" xfId="4" applyNumberFormat="1" applyFont="1" applyFill="1" applyBorder="1" applyAlignment="1">
      <alignment horizontal="right"/>
    </xf>
    <xf numFmtId="164" fontId="3" fillId="2" borderId="19" xfId="4" applyNumberFormat="1" applyFont="1" applyFill="1" applyBorder="1" applyAlignment="1">
      <alignment horizontal="right"/>
    </xf>
    <xf numFmtId="165" fontId="4" fillId="0" borderId="12" xfId="4" applyNumberFormat="1" applyFont="1" applyFill="1" applyBorder="1"/>
    <xf numFmtId="165" fontId="4" fillId="0" borderId="2" xfId="4" applyNumberFormat="1" applyFont="1" applyFill="1" applyBorder="1" applyAlignment="1">
      <alignment horizontal="right" wrapText="1"/>
    </xf>
    <xf numFmtId="165" fontId="3" fillId="0" borderId="0" xfId="4" applyNumberFormat="1" applyFont="1" applyFill="1" applyBorder="1" applyAlignment="1">
      <alignment wrapText="1"/>
    </xf>
    <xf numFmtId="165" fontId="4" fillId="0" borderId="0" xfId="4" applyNumberFormat="1" applyFont="1" applyFill="1" applyBorder="1"/>
    <xf numFmtId="165" fontId="4" fillId="0" borderId="0" xfId="4" applyNumberFormat="1" applyFont="1" applyFill="1" applyBorder="1" applyAlignment="1">
      <alignment horizontal="right"/>
    </xf>
    <xf numFmtId="165" fontId="4" fillId="0" borderId="0" xfId="4" applyNumberFormat="1" applyFont="1" applyFill="1" applyBorder="1" applyAlignment="1">
      <alignment horizontal="left" wrapText="1" indent="1"/>
    </xf>
    <xf numFmtId="165" fontId="3" fillId="0" borderId="2" xfId="4" applyNumberFormat="1" applyFont="1" applyFill="1" applyBorder="1"/>
    <xf numFmtId="165" fontId="3" fillId="0" borderId="0" xfId="4" applyNumberFormat="1" applyFont="1" applyFill="1" applyBorder="1" applyAlignment="1">
      <alignment horizontal="left" wrapText="1"/>
    </xf>
    <xf numFmtId="165" fontId="3" fillId="0" borderId="0" xfId="4" applyNumberFormat="1" applyFont="1" applyFill="1" applyBorder="1" applyAlignment="1">
      <alignment horizontal="left" wrapText="1" indent="1"/>
    </xf>
    <xf numFmtId="165" fontId="3" fillId="0" borderId="1" xfId="4" applyNumberFormat="1" applyFont="1" applyFill="1" applyBorder="1"/>
    <xf numFmtId="165" fontId="3" fillId="0" borderId="10" xfId="4" applyNumberFormat="1" applyFont="1" applyFill="1" applyBorder="1"/>
    <xf numFmtId="165" fontId="4" fillId="0" borderId="11" xfId="7" applyNumberFormat="1" applyFont="1" applyBorder="1">
      <alignment vertical="center"/>
    </xf>
    <xf numFmtId="165" fontId="3" fillId="0" borderId="17" xfId="3" applyNumberFormat="1" applyFont="1" applyBorder="1" applyAlignment="1">
      <alignment horizontal="left" vertical="center" wrapText="1"/>
    </xf>
    <xf numFmtId="165" fontId="13" fillId="0" borderId="9" xfId="3" applyNumberFormat="1" applyFont="1" applyBorder="1" applyAlignment="1">
      <alignment horizontal="left" vertical="center"/>
    </xf>
    <xf numFmtId="165" fontId="13" fillId="0" borderId="11" xfId="1" applyNumberFormat="1" applyFont="1" applyFill="1" applyBorder="1" applyAlignment="1">
      <alignment horizontal="right" vertical="center"/>
    </xf>
    <xf numFmtId="165" fontId="13" fillId="3" borderId="11" xfId="1" applyNumberFormat="1" applyFont="1" applyFill="1" applyBorder="1" applyAlignment="1">
      <alignment horizontal="right" vertical="center"/>
    </xf>
    <xf numFmtId="165" fontId="3" fillId="0" borderId="11" xfId="7" applyNumberFormat="1" applyFont="1" applyBorder="1">
      <alignment vertical="center"/>
    </xf>
    <xf numFmtId="0" fontId="6" fillId="4" borderId="0" xfId="0" applyFont="1" applyFill="1" applyAlignment="1">
      <alignment horizontal="left" vertical="top"/>
    </xf>
    <xf numFmtId="0" fontId="6" fillId="4" borderId="0" xfId="0" applyFont="1" applyFill="1" applyAlignment="1">
      <alignment horizontal="left" vertical="top" wrapText="1"/>
    </xf>
    <xf numFmtId="0" fontId="6" fillId="4" borderId="0" xfId="0" applyFont="1" applyFill="1" applyAlignment="1">
      <alignment horizontal="left" wrapText="1"/>
    </xf>
    <xf numFmtId="0" fontId="6" fillId="4" borderId="0" xfId="0" applyFont="1" applyFill="1" applyAlignment="1">
      <alignment horizontal="left"/>
    </xf>
    <xf numFmtId="0" fontId="29" fillId="0" borderId="0" xfId="0" applyFont="1" applyBorder="1" applyAlignment="1">
      <alignment horizontal="justify"/>
    </xf>
    <xf numFmtId="0" fontId="0" fillId="0" borderId="0" xfId="0" applyBorder="1" applyAlignment="1"/>
    <xf numFmtId="0" fontId="29" fillId="0" borderId="0" xfId="0" applyFont="1" applyBorder="1" applyAlignment="1">
      <alignment horizontal="left" vertical="top" wrapText="1"/>
    </xf>
    <xf numFmtId="0" fontId="0" fillId="0" borderId="0" xfId="0" applyAlignment="1"/>
    <xf numFmtId="165" fontId="12" fillId="0" borderId="0" xfId="4" applyNumberFormat="1" applyFont="1" applyBorder="1" applyAlignment="1">
      <alignment horizontal="left" vertical="top" wrapText="1"/>
    </xf>
    <xf numFmtId="165" fontId="12" fillId="0" borderId="0" xfId="4" applyNumberFormat="1" applyFont="1" applyBorder="1" applyAlignment="1">
      <alignment horizontal="left" vertical="top"/>
    </xf>
    <xf numFmtId="165" fontId="3" fillId="0" borderId="2" xfId="7" applyNumberFormat="1" applyFont="1" applyBorder="1" applyAlignment="1">
      <alignment horizontal="left" vertical="center" wrapText="1"/>
    </xf>
    <xf numFmtId="165" fontId="3" fillId="3" borderId="12" xfId="3" applyNumberFormat="1" applyFont="1" applyFill="1" applyBorder="1" applyAlignment="1">
      <alignment horizontal="left" vertical="center" wrapText="1"/>
    </xf>
    <xf numFmtId="165" fontId="3" fillId="3" borderId="11" xfId="3" applyNumberFormat="1" applyFont="1" applyFill="1" applyBorder="1" applyAlignment="1">
      <alignment horizontal="left" vertical="center" wrapText="1"/>
    </xf>
    <xf numFmtId="165" fontId="3" fillId="3" borderId="11" xfId="7" applyNumberFormat="1" applyFont="1" applyFill="1" applyBorder="1" applyAlignment="1">
      <alignment horizontal="left" vertical="center" wrapText="1"/>
    </xf>
    <xf numFmtId="165" fontId="5" fillId="3" borderId="11" xfId="4" applyNumberFormat="1" applyFont="1" applyFill="1" applyBorder="1" applyAlignment="1">
      <alignment horizontal="left" vertical="top" wrapText="1"/>
    </xf>
    <xf numFmtId="165" fontId="13" fillId="0" borderId="2" xfId="7" applyNumberFormat="1" applyFont="1" applyBorder="1" applyAlignment="1">
      <alignment horizontal="left" vertical="center" wrapText="1"/>
    </xf>
    <xf numFmtId="165" fontId="4" fillId="0" borderId="12" xfId="4" applyNumberFormat="1" applyFont="1" applyBorder="1" applyAlignment="1">
      <alignment horizontal="left" wrapText="1"/>
    </xf>
    <xf numFmtId="165" fontId="6" fillId="4" borderId="1" xfId="0" applyNumberFormat="1" applyFont="1" applyFill="1" applyBorder="1" applyAlignment="1">
      <alignment horizontal="left" vertical="top" wrapText="1"/>
    </xf>
    <xf numFmtId="165" fontId="6" fillId="4" borderId="0" xfId="0" applyNumberFormat="1" applyFont="1" applyFill="1" applyBorder="1" applyAlignment="1">
      <alignment horizontal="left" vertical="top" wrapText="1"/>
    </xf>
    <xf numFmtId="0" fontId="28" fillId="0" borderId="0" xfId="0" applyFont="1" applyAlignment="1">
      <alignment horizontal="justify"/>
    </xf>
    <xf numFmtId="165" fontId="6" fillId="0" borderId="0" xfId="9" applyNumberFormat="1" applyFont="1" applyBorder="1" applyAlignment="1">
      <alignment horizontal="left" vertical="center"/>
    </xf>
    <xf numFmtId="165" fontId="13" fillId="0" borderId="0" xfId="9" applyNumberFormat="1" applyFont="1" applyAlignment="1">
      <alignment horizontal="left" vertical="center" wrapText="1"/>
    </xf>
    <xf numFmtId="0" fontId="28" fillId="0" borderId="12" xfId="0" applyFont="1" applyBorder="1" applyAlignment="1">
      <alignment horizontal="left"/>
    </xf>
    <xf numFmtId="165" fontId="4" fillId="0" borderId="0" xfId="5" applyNumberFormat="1" applyFont="1" applyFill="1" applyAlignment="1">
      <alignment horizontal="left" vertical="top" wrapText="1"/>
    </xf>
    <xf numFmtId="165" fontId="4" fillId="0" borderId="0" xfId="5" quotePrefix="1" applyNumberFormat="1" applyFont="1" applyFill="1" applyAlignment="1">
      <alignment horizontal="left" vertical="top"/>
    </xf>
    <xf numFmtId="165" fontId="4" fillId="0" borderId="0" xfId="4" applyNumberFormat="1" applyFont="1" applyFill="1" applyAlignment="1">
      <alignment horizontal="left" vertical="top"/>
    </xf>
    <xf numFmtId="165" fontId="4" fillId="0" borderId="0" xfId="4" applyNumberFormat="1" applyFont="1" applyFill="1" applyAlignment="1">
      <alignment horizontal="left" vertical="top" wrapText="1"/>
    </xf>
    <xf numFmtId="0" fontId="28" fillId="0" borderId="0" xfId="0" applyFont="1" applyAlignment="1">
      <alignment horizontal="left"/>
    </xf>
    <xf numFmtId="165" fontId="13" fillId="0" borderId="0" xfId="9" applyNumberFormat="1" applyFont="1" applyAlignment="1">
      <alignment horizontal="left" vertical="top" wrapText="1"/>
    </xf>
    <xf numFmtId="0" fontId="28" fillId="0" borderId="8" xfId="0" applyFont="1" applyBorder="1" applyAlignment="1">
      <alignment horizontal="justify"/>
    </xf>
    <xf numFmtId="0" fontId="0" fillId="0" borderId="8" xfId="0" applyBorder="1" applyAlignment="1"/>
    <xf numFmtId="165" fontId="6" fillId="0" borderId="0" xfId="9" applyNumberFormat="1" applyFont="1" applyBorder="1" applyAlignment="1">
      <alignment horizontal="left" vertical="top"/>
    </xf>
  </cellXfs>
  <cellStyles count="15">
    <cellStyle name="Comma 2" xfId="1"/>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 7" xfId="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600"/>
      <color rgb="FFE6E6E6"/>
      <color rgb="FFE6E61E"/>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E30"/>
  <sheetViews>
    <sheetView zoomScaleNormal="100" zoomScaleSheetLayoutView="90" workbookViewId="0">
      <selection activeCell="A41" sqref="A41"/>
    </sheetView>
  </sheetViews>
  <sheetFormatPr defaultRowHeight="11.25"/>
  <cols>
    <col min="1" max="1" width="47" style="278" customWidth="1"/>
    <col min="2" max="2" width="10.5703125" style="278" customWidth="1"/>
    <col min="3" max="3" width="10.42578125" style="278" customWidth="1"/>
    <col min="4" max="16384" width="9.140625" style="278"/>
  </cols>
  <sheetData>
    <row r="1" spans="1:5">
      <c r="A1" s="277" t="s">
        <v>240</v>
      </c>
    </row>
    <row r="3" spans="1:5" ht="45">
      <c r="A3" s="279"/>
      <c r="B3" s="280" t="s">
        <v>219</v>
      </c>
      <c r="C3" s="281" t="s">
        <v>220</v>
      </c>
    </row>
    <row r="4" spans="1:5">
      <c r="A4" s="277" t="s">
        <v>101</v>
      </c>
      <c r="B4" s="282"/>
      <c r="C4" s="283"/>
    </row>
    <row r="5" spans="1:5">
      <c r="A5" s="284" t="s">
        <v>225</v>
      </c>
      <c r="B5" s="282"/>
      <c r="C5" s="283"/>
    </row>
    <row r="6" spans="1:5">
      <c r="A6" s="285" t="s">
        <v>256</v>
      </c>
      <c r="B6" s="282">
        <v>48629</v>
      </c>
      <c r="C6" s="321">
        <v>45143</v>
      </c>
    </row>
    <row r="7" spans="1:5">
      <c r="A7" s="286" t="s">
        <v>215</v>
      </c>
      <c r="B7" s="282">
        <v>215861</v>
      </c>
      <c r="C7" s="283">
        <v>197340</v>
      </c>
    </row>
    <row r="8" spans="1:5">
      <c r="A8" s="286" t="s">
        <v>257</v>
      </c>
      <c r="B8" s="282">
        <v>25100</v>
      </c>
      <c r="C8" s="283">
        <v>25100</v>
      </c>
    </row>
    <row r="9" spans="1:5">
      <c r="A9" s="286" t="s">
        <v>258</v>
      </c>
      <c r="B9" s="282">
        <v>14160</v>
      </c>
      <c r="C9" s="283">
        <v>14526</v>
      </c>
    </row>
    <row r="10" spans="1:5" ht="11.25" customHeight="1">
      <c r="A10" s="306" t="s">
        <v>259</v>
      </c>
      <c r="B10" s="305"/>
      <c r="C10" s="304"/>
      <c r="E10" s="292"/>
    </row>
    <row r="11" spans="1:5">
      <c r="A11" s="285" t="s">
        <v>192</v>
      </c>
      <c r="B11" s="326">
        <v>0</v>
      </c>
      <c r="C11" s="342">
        <v>2486</v>
      </c>
      <c r="E11" s="292"/>
    </row>
    <row r="12" spans="1:5">
      <c r="A12" s="286" t="s">
        <v>191</v>
      </c>
      <c r="B12" s="282">
        <v>2718</v>
      </c>
      <c r="C12" s="283">
        <v>1595</v>
      </c>
    </row>
    <row r="13" spans="1:5" ht="11.25" customHeight="1">
      <c r="A13" s="287" t="s">
        <v>224</v>
      </c>
      <c r="B13" s="288">
        <v>306468</v>
      </c>
      <c r="C13" s="289">
        <v>286190</v>
      </c>
    </row>
    <row r="14" spans="1:5" ht="12" customHeight="1">
      <c r="A14" s="293" t="s">
        <v>226</v>
      </c>
      <c r="B14" s="294">
        <v>306468</v>
      </c>
      <c r="C14" s="295">
        <v>286190</v>
      </c>
    </row>
    <row r="15" spans="1:5" ht="11.25" customHeight="1">
      <c r="A15" s="296" t="s">
        <v>100</v>
      </c>
      <c r="B15" s="282"/>
      <c r="C15" s="283"/>
    </row>
    <row r="16" spans="1:5">
      <c r="A16" s="284" t="s">
        <v>225</v>
      </c>
      <c r="B16" s="282"/>
      <c r="C16" s="283"/>
    </row>
    <row r="17" spans="1:3">
      <c r="A17" s="286" t="s">
        <v>190</v>
      </c>
      <c r="B17" s="282">
        <v>140897</v>
      </c>
      <c r="C17" s="283">
        <v>140714</v>
      </c>
    </row>
    <row r="18" spans="1:3">
      <c r="A18" s="287" t="s">
        <v>228</v>
      </c>
      <c r="B18" s="290">
        <v>140897</v>
      </c>
      <c r="C18" s="291">
        <v>140714</v>
      </c>
    </row>
    <row r="19" spans="1:3" ht="12" customHeight="1">
      <c r="A19" s="293" t="s">
        <v>229</v>
      </c>
      <c r="B19" s="294">
        <v>140897</v>
      </c>
      <c r="C19" s="295">
        <v>140714</v>
      </c>
    </row>
    <row r="20" spans="1:3">
      <c r="A20" s="297" t="s">
        <v>254</v>
      </c>
      <c r="B20" s="298">
        <v>447365</v>
      </c>
      <c r="C20" s="295">
        <v>426904</v>
      </c>
    </row>
    <row r="21" spans="1:3" ht="3" customHeight="1"/>
    <row r="22" spans="1:3">
      <c r="A22" s="279"/>
      <c r="B22" s="299" t="s">
        <v>84</v>
      </c>
      <c r="C22" s="300" t="s">
        <v>183</v>
      </c>
    </row>
    <row r="23" spans="1:3">
      <c r="A23" s="301" t="s">
        <v>162</v>
      </c>
      <c r="B23" s="302">
        <v>1024</v>
      </c>
      <c r="C23" s="303">
        <v>1020</v>
      </c>
    </row>
    <row r="24" spans="1:3">
      <c r="A24" s="374" t="s">
        <v>193</v>
      </c>
      <c r="B24" s="374"/>
      <c r="C24" s="374"/>
    </row>
    <row r="25" spans="1:3" ht="23.25" customHeight="1">
      <c r="A25" s="373" t="s">
        <v>227</v>
      </c>
      <c r="B25" s="373"/>
      <c r="C25" s="373"/>
    </row>
    <row r="27" spans="1:3">
      <c r="A27" s="372" t="s">
        <v>221</v>
      </c>
      <c r="B27" s="372"/>
      <c r="C27" s="372"/>
    </row>
    <row r="28" spans="1:3">
      <c r="A28" s="371" t="s">
        <v>260</v>
      </c>
      <c r="B28" s="371"/>
      <c r="C28" s="371"/>
    </row>
    <row r="29" spans="1:3" ht="33.75" customHeight="1">
      <c r="A29" s="372" t="s">
        <v>261</v>
      </c>
      <c r="B29" s="372"/>
      <c r="C29" s="372"/>
    </row>
    <row r="30" spans="1:3">
      <c r="A30" s="371" t="s">
        <v>262</v>
      </c>
      <c r="B30" s="371"/>
      <c r="C30" s="371"/>
    </row>
  </sheetData>
  <mergeCells count="6">
    <mergeCell ref="A30:C30"/>
    <mergeCell ref="A28:C28"/>
    <mergeCell ref="A29:C29"/>
    <mergeCell ref="A25:C25"/>
    <mergeCell ref="A24:C24"/>
    <mergeCell ref="A27:C27"/>
  </mergeCells>
  <pageMargins left="1.4566929133858268" right="1.4566929133858268" top="1.6929133858267718" bottom="1.6929133858267718" header="0.31496062992125984" footer="0.31496062992125984"/>
  <pageSetup paperSize="9" scale="82" orientation="portrait" r:id="rId1"/>
</worksheet>
</file>

<file path=xl/worksheets/sheet10.xml><?xml version="1.0" encoding="utf-8"?>
<worksheet xmlns="http://schemas.openxmlformats.org/spreadsheetml/2006/main" xmlns:r="http://schemas.openxmlformats.org/officeDocument/2006/relationships">
  <sheetPr>
    <tabColor theme="8"/>
    <pageSetUpPr fitToPage="1"/>
  </sheetPr>
  <dimension ref="A1:F26"/>
  <sheetViews>
    <sheetView showGridLines="0" zoomScaleNormal="100" zoomScaleSheetLayoutView="100" workbookViewId="0">
      <selection activeCell="F30" sqref="F30"/>
    </sheetView>
  </sheetViews>
  <sheetFormatPr defaultRowHeight="11.25" customHeight="1"/>
  <cols>
    <col min="1" max="1" width="30.42578125" style="17" customWidth="1"/>
    <col min="2" max="2" width="7.85546875" style="17" customWidth="1"/>
    <col min="3" max="3" width="7.42578125" style="100" customWidth="1"/>
    <col min="4" max="4" width="7.85546875" style="100" customWidth="1"/>
    <col min="5" max="5" width="8" style="100" customWidth="1"/>
    <col min="6" max="6" width="8.28515625" style="100" customWidth="1"/>
    <col min="7" max="16384" width="9.140625" style="100"/>
  </cols>
  <sheetData>
    <row r="1" spans="1:6" ht="11.25" customHeight="1">
      <c r="A1" s="18" t="s">
        <v>206</v>
      </c>
      <c r="B1" s="16"/>
      <c r="C1" s="168"/>
      <c r="D1" s="16"/>
      <c r="E1" s="16"/>
      <c r="F1" s="16"/>
    </row>
    <row r="2" spans="1:6" ht="11.25" customHeight="1">
      <c r="A2" s="18"/>
      <c r="B2" s="16"/>
      <c r="C2" s="168"/>
      <c r="D2" s="16"/>
      <c r="E2" s="16"/>
      <c r="F2" s="16"/>
    </row>
    <row r="3" spans="1:6" ht="45">
      <c r="A3" s="190"/>
      <c r="B3" s="257" t="s">
        <v>184</v>
      </c>
      <c r="C3" s="258" t="s">
        <v>279</v>
      </c>
      <c r="D3" s="257" t="s">
        <v>120</v>
      </c>
      <c r="E3" s="257" t="s">
        <v>185</v>
      </c>
      <c r="F3" s="257" t="s">
        <v>186</v>
      </c>
    </row>
    <row r="4" spans="1:6" ht="11.25" customHeight="1">
      <c r="A4" s="101" t="s">
        <v>92</v>
      </c>
      <c r="B4" s="14"/>
      <c r="C4" s="102"/>
      <c r="D4" s="14"/>
      <c r="E4" s="14"/>
      <c r="F4" s="14"/>
    </row>
    <row r="5" spans="1:6" ht="11.25" customHeight="1">
      <c r="A5" s="103" t="s">
        <v>74</v>
      </c>
      <c r="B5" s="14">
        <v>14160</v>
      </c>
      <c r="C5" s="102">
        <v>14526</v>
      </c>
      <c r="D5" s="14">
        <v>14321</v>
      </c>
      <c r="E5" s="14">
        <v>14443</v>
      </c>
      <c r="F5" s="14">
        <v>14589</v>
      </c>
    </row>
    <row r="6" spans="1:6" ht="11.25" customHeight="1">
      <c r="A6" s="103" t="s">
        <v>75</v>
      </c>
      <c r="B6" s="14">
        <v>2718</v>
      </c>
      <c r="C6" s="102">
        <v>1595</v>
      </c>
      <c r="D6" s="14"/>
      <c r="E6" s="14">
        <v>190</v>
      </c>
      <c r="F6" s="14"/>
    </row>
    <row r="7" spans="1:6" s="106" customFormat="1" ht="14.1" customHeight="1">
      <c r="A7" s="101" t="s">
        <v>66</v>
      </c>
      <c r="B7" s="104">
        <v>16878</v>
      </c>
      <c r="C7" s="105">
        <v>16121</v>
      </c>
      <c r="D7" s="104">
        <v>14321</v>
      </c>
      <c r="E7" s="104">
        <v>14633</v>
      </c>
      <c r="F7" s="104">
        <v>14589</v>
      </c>
    </row>
    <row r="8" spans="1:6" ht="11.25" customHeight="1">
      <c r="A8" s="125" t="s">
        <v>93</v>
      </c>
      <c r="B8" s="15"/>
      <c r="C8" s="171"/>
      <c r="D8" s="15"/>
      <c r="E8" s="15"/>
      <c r="F8" s="15"/>
    </row>
    <row r="9" spans="1:6" ht="11.25" customHeight="1">
      <c r="A9" s="126" t="s">
        <v>54</v>
      </c>
      <c r="B9" s="15">
        <v>16878</v>
      </c>
      <c r="C9" s="171">
        <v>16121</v>
      </c>
      <c r="D9" s="15">
        <v>14321</v>
      </c>
      <c r="E9" s="15">
        <v>14633</v>
      </c>
      <c r="F9" s="15">
        <v>14589</v>
      </c>
    </row>
    <row r="10" spans="1:6" s="106" customFormat="1" ht="11.25" customHeight="1">
      <c r="A10" s="125" t="s">
        <v>156</v>
      </c>
      <c r="B10" s="115">
        <v>16878</v>
      </c>
      <c r="C10" s="172">
        <v>16121</v>
      </c>
      <c r="D10" s="115">
        <v>14321</v>
      </c>
      <c r="E10" s="115">
        <v>14633</v>
      </c>
      <c r="F10" s="115">
        <v>14589</v>
      </c>
    </row>
    <row r="11" spans="1:6" s="219" customFormat="1" ht="23.25">
      <c r="A11" s="216" t="s">
        <v>137</v>
      </c>
      <c r="B11" s="217"/>
      <c r="C11" s="218"/>
      <c r="D11" s="217"/>
      <c r="E11" s="217"/>
      <c r="F11" s="217"/>
    </row>
    <row r="12" spans="1:6" ht="11.25" customHeight="1">
      <c r="A12" s="103" t="s">
        <v>110</v>
      </c>
      <c r="B12" s="14">
        <v>2718</v>
      </c>
      <c r="C12" s="102">
        <v>1595</v>
      </c>
      <c r="D12" s="14">
        <v>0</v>
      </c>
      <c r="E12" s="14">
        <v>190</v>
      </c>
      <c r="F12" s="14">
        <v>0</v>
      </c>
    </row>
    <row r="13" spans="1:6" ht="11.25" customHeight="1">
      <c r="A13" s="103" t="s">
        <v>111</v>
      </c>
      <c r="B13" s="14">
        <v>15160</v>
      </c>
      <c r="C13" s="102">
        <v>14526</v>
      </c>
      <c r="D13" s="14">
        <v>14321</v>
      </c>
      <c r="E13" s="14">
        <v>14443</v>
      </c>
      <c r="F13" s="14">
        <v>14589</v>
      </c>
    </row>
    <row r="14" spans="1:6" s="106" customFormat="1" ht="11.25" customHeight="1">
      <c r="A14" s="101" t="s">
        <v>55</v>
      </c>
      <c r="B14" s="104">
        <v>17878</v>
      </c>
      <c r="C14" s="105">
        <v>16121</v>
      </c>
      <c r="D14" s="104">
        <v>14321</v>
      </c>
      <c r="E14" s="104">
        <v>14633</v>
      </c>
      <c r="F14" s="104">
        <v>14589</v>
      </c>
    </row>
    <row r="15" spans="1:6" ht="34.5">
      <c r="A15" s="220" t="s">
        <v>138</v>
      </c>
      <c r="B15" s="16"/>
      <c r="C15" s="102"/>
      <c r="D15" s="16"/>
      <c r="E15" s="16"/>
      <c r="F15" s="16"/>
    </row>
    <row r="16" spans="1:6" ht="11.25" customHeight="1">
      <c r="A16" s="16" t="s">
        <v>67</v>
      </c>
      <c r="B16" s="16">
        <v>17878</v>
      </c>
      <c r="C16" s="102">
        <v>16121</v>
      </c>
      <c r="D16" s="16">
        <v>14321</v>
      </c>
      <c r="E16" s="16">
        <v>14633</v>
      </c>
      <c r="F16" s="16">
        <v>14589</v>
      </c>
    </row>
    <row r="17" spans="1:6" s="106" customFormat="1" ht="11.25" customHeight="1">
      <c r="A17" s="221" t="s">
        <v>139</v>
      </c>
      <c r="B17" s="222">
        <v>17878</v>
      </c>
      <c r="C17" s="105">
        <v>16121</v>
      </c>
      <c r="D17" s="222">
        <v>14321</v>
      </c>
      <c r="E17" s="222">
        <v>14633</v>
      </c>
      <c r="F17" s="222">
        <v>14589</v>
      </c>
    </row>
    <row r="18" spans="1:6" ht="11.25" customHeight="1">
      <c r="A18" s="107"/>
      <c r="B18" s="16"/>
      <c r="C18" s="16"/>
      <c r="D18" s="16"/>
      <c r="E18" s="16"/>
      <c r="F18" s="16"/>
    </row>
    <row r="19" spans="1:6" ht="27" customHeight="1">
      <c r="A19" s="394" t="s">
        <v>115</v>
      </c>
      <c r="B19" s="394"/>
      <c r="C19" s="394"/>
      <c r="D19" s="394"/>
      <c r="E19" s="394"/>
      <c r="F19" s="394"/>
    </row>
    <row r="20" spans="1:6" ht="29.25" customHeight="1">
      <c r="A20" s="394" t="s">
        <v>158</v>
      </c>
      <c r="B20" s="394"/>
      <c r="C20" s="394"/>
      <c r="D20" s="394"/>
      <c r="E20" s="394"/>
      <c r="F20" s="394"/>
    </row>
    <row r="21" spans="1:6" ht="15">
      <c r="A21" s="395" t="s">
        <v>194</v>
      </c>
      <c r="B21" s="395"/>
      <c r="C21" s="395"/>
      <c r="D21" s="395"/>
      <c r="E21" s="395"/>
      <c r="F21" s="395"/>
    </row>
    <row r="22" spans="1:6" ht="11.25" customHeight="1">
      <c r="A22" s="16"/>
    </row>
    <row r="23" spans="1:6" ht="11.25" customHeight="1">
      <c r="A23" s="16"/>
    </row>
    <row r="24" spans="1:6" ht="11.25" customHeight="1">
      <c r="A24" s="16"/>
    </row>
    <row r="25" spans="1:6" ht="11.25" customHeight="1">
      <c r="A25" s="16"/>
    </row>
    <row r="26" spans="1:6" ht="11.25" customHeight="1">
      <c r="A26" s="16"/>
    </row>
  </sheetData>
  <mergeCells count="3">
    <mergeCell ref="A19:F19"/>
    <mergeCell ref="A20:F20"/>
    <mergeCell ref="A21:F21"/>
  </mergeCells>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sheetPr>
    <tabColor theme="8"/>
    <pageSetUpPr fitToPage="1"/>
  </sheetPr>
  <dimension ref="A1:E27"/>
  <sheetViews>
    <sheetView showGridLines="0" topLeftCell="A2" zoomScaleNormal="100" zoomScaleSheetLayoutView="100" workbookViewId="0">
      <selection activeCell="C21" sqref="C21"/>
    </sheetView>
  </sheetViews>
  <sheetFormatPr defaultRowHeight="12.75"/>
  <cols>
    <col min="1" max="1" width="28.42578125" style="109" customWidth="1"/>
    <col min="2" max="4" width="10.7109375" style="109" customWidth="1"/>
    <col min="5" max="5" width="10.7109375" style="114" customWidth="1"/>
    <col min="6" max="16384" width="9.140625" style="109"/>
  </cols>
  <sheetData>
    <row r="1" spans="1:5">
      <c r="A1" s="108" t="s">
        <v>218</v>
      </c>
      <c r="B1" s="57"/>
      <c r="C1" s="57"/>
      <c r="D1" s="57"/>
      <c r="E1" s="19"/>
    </row>
    <row r="2" spans="1:5">
      <c r="A2" s="57"/>
      <c r="B2" s="57"/>
      <c r="C2" s="57"/>
      <c r="D2" s="57"/>
      <c r="E2" s="19"/>
    </row>
    <row r="3" spans="1:5" s="111" customFormat="1">
      <c r="A3" s="56"/>
      <c r="B3" s="110"/>
      <c r="C3" s="56"/>
      <c r="D3" s="56"/>
      <c r="E3" s="81"/>
    </row>
    <row r="4" spans="1:5" s="113" customFormat="1" ht="48" customHeight="1">
      <c r="A4" s="354"/>
      <c r="B4" s="355" t="s">
        <v>140</v>
      </c>
      <c r="C4" s="355" t="s">
        <v>141</v>
      </c>
      <c r="D4" s="355" t="s">
        <v>142</v>
      </c>
      <c r="E4" s="355" t="s">
        <v>143</v>
      </c>
    </row>
    <row r="5" spans="1:5" s="112" customFormat="1" ht="10.5" customHeight="1">
      <c r="A5" s="356" t="s">
        <v>188</v>
      </c>
      <c r="B5" s="357"/>
      <c r="C5" s="357"/>
      <c r="D5" s="357"/>
      <c r="E5" s="358"/>
    </row>
    <row r="6" spans="1:5" s="112" customFormat="1" ht="10.5" customHeight="1">
      <c r="A6" s="359" t="s">
        <v>56</v>
      </c>
      <c r="B6" s="357">
        <v>19582</v>
      </c>
      <c r="C6" s="357">
        <v>31111</v>
      </c>
      <c r="D6" s="357">
        <v>77907</v>
      </c>
      <c r="E6" s="358">
        <v>128600</v>
      </c>
    </row>
    <row r="7" spans="1:5" s="112" customFormat="1" ht="21" customHeight="1">
      <c r="A7" s="359" t="s">
        <v>144</v>
      </c>
      <c r="B7" s="357">
        <v>-5500</v>
      </c>
      <c r="C7" s="357">
        <v>-17747</v>
      </c>
      <c r="D7" s="357">
        <v>-52374</v>
      </c>
      <c r="E7" s="358">
        <v>-75621</v>
      </c>
    </row>
    <row r="8" spans="1:5" s="113" customFormat="1" ht="11.25">
      <c r="A8" s="356" t="s">
        <v>57</v>
      </c>
      <c r="B8" s="360">
        <v>14082</v>
      </c>
      <c r="C8" s="360">
        <v>13364</v>
      </c>
      <c r="D8" s="360">
        <v>25533</v>
      </c>
      <c r="E8" s="360">
        <v>52979</v>
      </c>
    </row>
    <row r="9" spans="1:5" s="112" customFormat="1" ht="11.25">
      <c r="A9" s="361" t="s">
        <v>155</v>
      </c>
      <c r="B9" s="357"/>
      <c r="C9" s="357"/>
      <c r="D9" s="357"/>
      <c r="E9" s="358"/>
    </row>
    <row r="10" spans="1:5" s="112" customFormat="1" ht="24" customHeight="1">
      <c r="A10" s="362" t="s">
        <v>145</v>
      </c>
      <c r="B10" s="357"/>
      <c r="C10" s="357"/>
      <c r="D10" s="357"/>
      <c r="E10" s="358"/>
    </row>
    <row r="11" spans="1:5" s="112" customFormat="1" ht="11.25" customHeight="1">
      <c r="A11" s="359" t="s">
        <v>112</v>
      </c>
      <c r="B11" s="357">
        <v>1595</v>
      </c>
      <c r="C11" s="357">
        <v>0</v>
      </c>
      <c r="D11" s="357">
        <v>0</v>
      </c>
      <c r="E11" s="358">
        <v>1595</v>
      </c>
    </row>
    <row r="12" spans="1:5" s="112" customFormat="1" ht="22.5">
      <c r="A12" s="359" t="s">
        <v>146</v>
      </c>
      <c r="B12" s="357">
        <v>1395</v>
      </c>
      <c r="C12" s="357">
        <v>3525</v>
      </c>
      <c r="D12" s="357">
        <v>9606</v>
      </c>
      <c r="E12" s="358">
        <v>14526</v>
      </c>
    </row>
    <row r="13" spans="1:5" s="113" customFormat="1" ht="11.25" customHeight="1">
      <c r="A13" s="362" t="s">
        <v>71</v>
      </c>
      <c r="B13" s="363">
        <v>2990</v>
      </c>
      <c r="C13" s="363">
        <v>3525</v>
      </c>
      <c r="D13" s="363">
        <v>9606</v>
      </c>
      <c r="E13" s="363">
        <v>16121</v>
      </c>
    </row>
    <row r="14" spans="1:5" s="112" customFormat="1" ht="10.5" customHeight="1">
      <c r="A14" s="362" t="s">
        <v>58</v>
      </c>
      <c r="B14" s="363"/>
      <c r="C14" s="363"/>
      <c r="D14" s="363"/>
      <c r="E14" s="363"/>
    </row>
    <row r="15" spans="1:5" s="112" customFormat="1" ht="22.5">
      <c r="A15" s="359" t="s">
        <v>147</v>
      </c>
      <c r="B15" s="357"/>
      <c r="C15" s="357"/>
      <c r="D15" s="357"/>
      <c r="E15" s="19"/>
    </row>
    <row r="16" spans="1:5" s="112" customFormat="1" ht="11.25">
      <c r="A16" s="359" t="s">
        <v>59</v>
      </c>
      <c r="B16" s="357">
        <v>-5835</v>
      </c>
      <c r="C16" s="357">
        <v>-5761</v>
      </c>
      <c r="D16" s="357">
        <v>-7404</v>
      </c>
      <c r="E16" s="358">
        <v>-19000</v>
      </c>
    </row>
    <row r="17" spans="1:5" s="112" customFormat="1" ht="11.25" customHeight="1">
      <c r="A17" s="359" t="s">
        <v>5</v>
      </c>
      <c r="B17" s="357">
        <v>2500</v>
      </c>
      <c r="C17" s="357">
        <v>1000</v>
      </c>
      <c r="D17" s="357">
        <v>0</v>
      </c>
      <c r="E17" s="358">
        <v>3500</v>
      </c>
    </row>
    <row r="18" spans="1:5" s="113" customFormat="1" ht="11.25" customHeight="1">
      <c r="A18" s="362" t="s">
        <v>94</v>
      </c>
      <c r="B18" s="360">
        <v>-3335</v>
      </c>
      <c r="C18" s="360">
        <v>-4761</v>
      </c>
      <c r="D18" s="360">
        <v>-7404</v>
      </c>
      <c r="E18" s="360">
        <v>-15500</v>
      </c>
    </row>
    <row r="19" spans="1:5" s="112" customFormat="1" ht="10.5" customHeight="1">
      <c r="A19" s="356" t="s">
        <v>189</v>
      </c>
      <c r="B19" s="357"/>
      <c r="C19" s="357"/>
      <c r="D19" s="357"/>
      <c r="E19" s="358"/>
    </row>
    <row r="20" spans="1:5" s="112" customFormat="1" ht="10.5" customHeight="1">
      <c r="A20" s="359" t="s">
        <v>60</v>
      </c>
      <c r="B20" s="357">
        <v>25072</v>
      </c>
      <c r="C20" s="357">
        <v>35636</v>
      </c>
      <c r="D20" s="357">
        <v>87513</v>
      </c>
      <c r="E20" s="357">
        <v>148221</v>
      </c>
    </row>
    <row r="21" spans="1:5" s="112" customFormat="1" ht="22.5" customHeight="1">
      <c r="A21" s="359" t="s">
        <v>238</v>
      </c>
      <c r="B21" s="357">
        <v>-11335</v>
      </c>
      <c r="C21" s="357">
        <v>-23508</v>
      </c>
      <c r="D21" s="357">
        <v>-59778</v>
      </c>
      <c r="E21" s="357">
        <v>-94621</v>
      </c>
    </row>
    <row r="22" spans="1:5" s="112" customFormat="1" ht="11.25" customHeight="1">
      <c r="A22" s="364" t="s">
        <v>61</v>
      </c>
      <c r="B22" s="360">
        <v>13737</v>
      </c>
      <c r="C22" s="360">
        <v>12128</v>
      </c>
      <c r="D22" s="360">
        <v>27735</v>
      </c>
      <c r="E22" s="360">
        <v>53600</v>
      </c>
    </row>
    <row r="23" spans="1:5" s="112" customFormat="1" ht="10.5" customHeight="1">
      <c r="A23" s="28"/>
      <c r="B23" s="28"/>
      <c r="C23" s="28"/>
      <c r="D23" s="28"/>
      <c r="E23" s="28"/>
    </row>
    <row r="24" spans="1:5" ht="11.25" customHeight="1">
      <c r="A24" s="57"/>
      <c r="B24" s="57"/>
      <c r="C24" s="57"/>
      <c r="D24" s="57"/>
      <c r="E24" s="19"/>
    </row>
    <row r="25" spans="1:5" ht="11.25" customHeight="1">
      <c r="A25" s="396" t="s">
        <v>222</v>
      </c>
      <c r="B25" s="396"/>
      <c r="C25" s="396"/>
      <c r="D25" s="396"/>
      <c r="E25" s="396"/>
    </row>
    <row r="26" spans="1:5" ht="27" customHeight="1">
      <c r="A26" s="397" t="s">
        <v>223</v>
      </c>
      <c r="B26" s="397"/>
      <c r="C26" s="397"/>
      <c r="D26" s="397"/>
      <c r="E26" s="397"/>
    </row>
    <row r="27" spans="1:5" ht="15" customHeight="1">
      <c r="A27" s="398" t="s">
        <v>194</v>
      </c>
      <c r="B27" s="398"/>
      <c r="C27" s="398"/>
      <c r="D27" s="398"/>
      <c r="E27" s="398"/>
    </row>
  </sheetData>
  <mergeCells count="3">
    <mergeCell ref="A25:E25"/>
    <mergeCell ref="A26:E26"/>
    <mergeCell ref="A27:E27"/>
  </mergeCells>
  <pageMargins left="0.70866141732283472" right="0.70866141732283472" top="0.74803149606299213" bottom="0.74803149606299213" header="0.31496062992125984" footer="0.31496062992125984"/>
  <pageSetup paperSize="8" orientation="landscape" r:id="rId1"/>
</worksheet>
</file>

<file path=xl/worksheets/sheet12.xml><?xml version="1.0" encoding="utf-8"?>
<worksheet xmlns="http://schemas.openxmlformats.org/spreadsheetml/2006/main" xmlns:r="http://schemas.openxmlformats.org/officeDocument/2006/relationships">
  <sheetPr>
    <tabColor theme="8"/>
    <pageSetUpPr fitToPage="1"/>
  </sheetPr>
  <dimension ref="A1:F23"/>
  <sheetViews>
    <sheetView showGridLines="0" zoomScaleNormal="100" zoomScaleSheetLayoutView="100" workbookViewId="0">
      <selection activeCell="F21" sqref="F21"/>
    </sheetView>
  </sheetViews>
  <sheetFormatPr defaultColWidth="8" defaultRowHeight="11.25" customHeight="1"/>
  <cols>
    <col min="1" max="1" width="28.5703125" style="60" customWidth="1"/>
    <col min="2" max="3" width="8" style="60" customWidth="1"/>
    <col min="4" max="5" width="7.85546875" style="60" customWidth="1"/>
    <col min="6" max="6" width="7.7109375" style="60" customWidth="1"/>
    <col min="7" max="16384" width="8" style="60"/>
  </cols>
  <sheetData>
    <row r="1" spans="1:6" ht="22.5" customHeight="1">
      <c r="A1" s="399" t="s">
        <v>207</v>
      </c>
      <c r="B1" s="399"/>
      <c r="C1" s="399"/>
      <c r="D1" s="399"/>
      <c r="E1" s="399"/>
      <c r="F1" s="399"/>
    </row>
    <row r="2" spans="1:6" ht="11.25" customHeight="1">
      <c r="A2" s="61"/>
    </row>
    <row r="3" spans="1:6" ht="45">
      <c r="A3" s="235"/>
      <c r="B3" s="257" t="s">
        <v>184</v>
      </c>
      <c r="C3" s="258" t="s">
        <v>279</v>
      </c>
      <c r="D3" s="257" t="s">
        <v>120</v>
      </c>
      <c r="E3" s="257" t="s">
        <v>185</v>
      </c>
      <c r="F3" s="257" t="s">
        <v>186</v>
      </c>
    </row>
    <row r="4" spans="1:6" ht="11.25" customHeight="1">
      <c r="A4" s="64" t="s">
        <v>6</v>
      </c>
      <c r="B4" s="24"/>
      <c r="C4" s="25"/>
      <c r="D4" s="24"/>
      <c r="E4" s="24"/>
      <c r="F4" s="24"/>
    </row>
    <row r="5" spans="1:6" ht="11.25" customHeight="1">
      <c r="A5" s="89" t="s">
        <v>7</v>
      </c>
      <c r="B5" s="24">
        <v>5000</v>
      </c>
      <c r="C5" s="25">
        <v>5000</v>
      </c>
      <c r="D5" s="24">
        <v>5000</v>
      </c>
      <c r="E5" s="24">
        <v>5000</v>
      </c>
      <c r="F5" s="24">
        <v>5000</v>
      </c>
    </row>
    <row r="6" spans="1:6" ht="11.25" customHeight="1">
      <c r="A6" s="118" t="s">
        <v>17</v>
      </c>
      <c r="B6" s="24">
        <v>1895</v>
      </c>
      <c r="C6" s="25">
        <v>1895</v>
      </c>
      <c r="D6" s="24">
        <v>1895</v>
      </c>
      <c r="E6" s="24">
        <v>1895</v>
      </c>
      <c r="F6" s="24">
        <v>1895</v>
      </c>
    </row>
    <row r="7" spans="1:6" ht="11.25" customHeight="1">
      <c r="A7" s="89" t="s">
        <v>33</v>
      </c>
      <c r="B7" s="24">
        <v>134002</v>
      </c>
      <c r="C7" s="25">
        <v>133819</v>
      </c>
      <c r="D7" s="24">
        <v>133263</v>
      </c>
      <c r="E7" s="24">
        <v>133051</v>
      </c>
      <c r="F7" s="24">
        <v>131005</v>
      </c>
    </row>
    <row r="8" spans="1:6" ht="11.25" customHeight="1">
      <c r="A8" s="89" t="s">
        <v>8</v>
      </c>
      <c r="B8" s="24"/>
      <c r="C8" s="25"/>
      <c r="D8" s="24"/>
      <c r="E8" s="24"/>
      <c r="F8" s="24"/>
    </row>
    <row r="9" spans="1:6" s="61" customFormat="1" ht="22.5">
      <c r="A9" s="146" t="s">
        <v>148</v>
      </c>
      <c r="B9" s="237">
        <v>140897</v>
      </c>
      <c r="C9" s="238">
        <v>140714</v>
      </c>
      <c r="D9" s="237">
        <v>140158</v>
      </c>
      <c r="E9" s="237">
        <v>139946</v>
      </c>
      <c r="F9" s="237">
        <v>137900</v>
      </c>
    </row>
    <row r="10" spans="1:6" ht="11.25" customHeight="1">
      <c r="A10" s="124" t="s">
        <v>89</v>
      </c>
      <c r="B10" s="24"/>
      <c r="C10" s="25"/>
      <c r="D10" s="24"/>
      <c r="E10" s="24"/>
      <c r="F10" s="24"/>
    </row>
    <row r="11" spans="1:6" ht="11.25" customHeight="1">
      <c r="A11" s="64" t="s">
        <v>11</v>
      </c>
      <c r="B11" s="24"/>
      <c r="C11" s="25"/>
      <c r="D11" s="24"/>
      <c r="E11" s="24"/>
      <c r="F11" s="24"/>
    </row>
    <row r="12" spans="1:6" s="61" customFormat="1" ht="33.75">
      <c r="A12" s="146" t="s">
        <v>149</v>
      </c>
      <c r="B12" s="237">
        <v>0</v>
      </c>
      <c r="C12" s="238">
        <v>0</v>
      </c>
      <c r="D12" s="237">
        <v>0</v>
      </c>
      <c r="E12" s="237">
        <v>0</v>
      </c>
      <c r="F12" s="237">
        <v>0</v>
      </c>
    </row>
    <row r="13" spans="1:6" s="61" customFormat="1" ht="12.75" customHeight="1">
      <c r="A13" s="63" t="s">
        <v>157</v>
      </c>
      <c r="B13" s="237">
        <v>140897</v>
      </c>
      <c r="C13" s="238">
        <v>140714</v>
      </c>
      <c r="D13" s="237">
        <v>140158</v>
      </c>
      <c r="E13" s="237">
        <v>139946</v>
      </c>
      <c r="F13" s="237">
        <v>137900</v>
      </c>
    </row>
    <row r="14" spans="1:6" ht="10.5" customHeight="1">
      <c r="A14" s="63" t="s">
        <v>164</v>
      </c>
      <c r="B14" s="237">
        <v>140897</v>
      </c>
      <c r="C14" s="238">
        <v>140714</v>
      </c>
      <c r="D14" s="237">
        <v>140158</v>
      </c>
      <c r="E14" s="237">
        <v>139946</v>
      </c>
      <c r="F14" s="237">
        <v>137900</v>
      </c>
    </row>
    <row r="15" spans="1:6" ht="11.25" customHeight="1">
      <c r="A15" s="89" t="s">
        <v>18</v>
      </c>
      <c r="B15" s="24">
        <v>0</v>
      </c>
      <c r="C15" s="25">
        <v>0</v>
      </c>
      <c r="D15" s="24">
        <v>0</v>
      </c>
      <c r="E15" s="24">
        <v>0</v>
      </c>
      <c r="F15" s="24">
        <v>0</v>
      </c>
    </row>
    <row r="16" spans="1:6" ht="11.25" customHeight="1">
      <c r="A16" s="63" t="s">
        <v>239</v>
      </c>
      <c r="B16" s="239">
        <v>140897</v>
      </c>
      <c r="C16" s="240">
        <v>140714</v>
      </c>
      <c r="D16" s="239">
        <v>140158</v>
      </c>
      <c r="E16" s="239">
        <v>139946</v>
      </c>
      <c r="F16" s="239">
        <v>137900</v>
      </c>
    </row>
    <row r="17" spans="1:6" ht="11.25" customHeight="1">
      <c r="A17" s="63" t="s">
        <v>14</v>
      </c>
      <c r="B17" s="24"/>
      <c r="C17" s="25"/>
      <c r="D17" s="24"/>
      <c r="E17" s="24"/>
      <c r="F17" s="24"/>
    </row>
    <row r="18" spans="1:6" ht="11.25" customHeight="1">
      <c r="A18" s="214" t="s">
        <v>150</v>
      </c>
      <c r="B18" s="24"/>
      <c r="C18" s="25"/>
      <c r="D18" s="24"/>
      <c r="E18" s="24"/>
      <c r="F18" s="24"/>
    </row>
    <row r="19" spans="1:6" s="61" customFormat="1" ht="11.25" customHeight="1">
      <c r="A19" s="119" t="s">
        <v>85</v>
      </c>
      <c r="B19" s="24">
        <v>0</v>
      </c>
      <c r="C19" s="25">
        <v>0</v>
      </c>
      <c r="D19" s="24">
        <v>0</v>
      </c>
      <c r="E19" s="24">
        <v>0</v>
      </c>
      <c r="F19" s="24">
        <v>0</v>
      </c>
    </row>
    <row r="20" spans="1:6" s="61" customFormat="1" ht="11.25" customHeight="1">
      <c r="A20" s="63" t="s">
        <v>90</v>
      </c>
      <c r="B20" s="241">
        <v>0</v>
      </c>
      <c r="C20" s="242">
        <v>0</v>
      </c>
      <c r="D20" s="241">
        <v>0</v>
      </c>
      <c r="E20" s="241">
        <v>0</v>
      </c>
      <c r="F20" s="241">
        <v>0</v>
      </c>
    </row>
    <row r="21" spans="1:6" ht="11.25" customHeight="1">
      <c r="A21" s="234" t="s">
        <v>113</v>
      </c>
      <c r="B21" s="241">
        <v>140897</v>
      </c>
      <c r="C21" s="242">
        <v>140714</v>
      </c>
      <c r="D21" s="241">
        <v>140158</v>
      </c>
      <c r="E21" s="241">
        <v>139946</v>
      </c>
      <c r="F21" s="241">
        <v>137900</v>
      </c>
    </row>
    <row r="22" spans="1:6" ht="11.25" customHeight="1">
      <c r="A22" s="400"/>
      <c r="B22" s="401"/>
      <c r="C22" s="401"/>
      <c r="D22" s="401"/>
      <c r="E22" s="24"/>
      <c r="F22" s="24"/>
    </row>
    <row r="23" spans="1:6" ht="11.25" customHeight="1">
      <c r="A23" s="402" t="s">
        <v>194</v>
      </c>
      <c r="B23" s="402"/>
      <c r="C23" s="402"/>
      <c r="D23" s="402"/>
      <c r="E23" s="402"/>
      <c r="F23" s="402"/>
    </row>
  </sheetData>
  <mergeCells count="3">
    <mergeCell ref="A1:F1"/>
    <mergeCell ref="A22:D22"/>
    <mergeCell ref="A23:F23"/>
  </mergeCells>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sheetPr>
    <tabColor theme="8"/>
    <pageSetUpPr fitToPage="1"/>
  </sheetPr>
  <dimension ref="A1:F33"/>
  <sheetViews>
    <sheetView showGridLines="0" zoomScaleNormal="100" zoomScaleSheetLayoutView="100" workbookViewId="0">
      <selection activeCell="K23" sqref="K23"/>
    </sheetView>
  </sheetViews>
  <sheetFormatPr defaultColWidth="8" defaultRowHeight="11.25" customHeight="1"/>
  <cols>
    <col min="1" max="1" width="26.7109375" style="60" customWidth="1"/>
    <col min="2" max="6" width="8.28515625" style="60" customWidth="1"/>
    <col min="7" max="16384" width="8" style="60"/>
  </cols>
  <sheetData>
    <row r="1" spans="1:6" ht="21.75" customHeight="1">
      <c r="A1" s="392" t="s">
        <v>208</v>
      </c>
      <c r="B1" s="392"/>
      <c r="C1" s="392"/>
      <c r="D1" s="392"/>
      <c r="E1" s="392"/>
      <c r="F1" s="392"/>
    </row>
    <row r="2" spans="1:6" ht="11.25" customHeight="1">
      <c r="A2" s="61"/>
    </row>
    <row r="3" spans="1:6" ht="45">
      <c r="A3" s="190"/>
      <c r="B3" s="257" t="s">
        <v>184</v>
      </c>
      <c r="C3" s="258" t="s">
        <v>275</v>
      </c>
      <c r="D3" s="257" t="s">
        <v>120</v>
      </c>
      <c r="E3" s="257" t="s">
        <v>185</v>
      </c>
      <c r="F3" s="257" t="s">
        <v>186</v>
      </c>
    </row>
    <row r="4" spans="1:6" ht="11.25" customHeight="1">
      <c r="A4" s="64" t="s">
        <v>114</v>
      </c>
      <c r="B4" s="24"/>
      <c r="C4" s="25"/>
      <c r="D4" s="24"/>
      <c r="E4" s="24"/>
      <c r="F4" s="24"/>
    </row>
    <row r="5" spans="1:6" ht="11.25" customHeight="1">
      <c r="A5" s="64" t="s">
        <v>20</v>
      </c>
      <c r="B5" s="24"/>
      <c r="C5" s="25"/>
      <c r="D5" s="24"/>
      <c r="E5" s="24"/>
      <c r="F5" s="24"/>
    </row>
    <row r="6" spans="1:6" ht="11.25" customHeight="1">
      <c r="A6" s="119" t="s">
        <v>62</v>
      </c>
      <c r="B6" s="24">
        <v>0</v>
      </c>
      <c r="C6" s="25">
        <v>0</v>
      </c>
      <c r="D6" s="24">
        <v>0</v>
      </c>
      <c r="E6" s="24">
        <v>0</v>
      </c>
      <c r="F6" s="24">
        <v>0</v>
      </c>
    </row>
    <row r="7" spans="1:6" ht="11.25" customHeight="1">
      <c r="A7" s="118" t="s">
        <v>65</v>
      </c>
      <c r="B7" s="24">
        <v>41</v>
      </c>
      <c r="C7" s="25">
        <v>41</v>
      </c>
      <c r="D7" s="24">
        <v>41</v>
      </c>
      <c r="E7" s="24">
        <v>41</v>
      </c>
      <c r="F7" s="24">
        <v>41</v>
      </c>
    </row>
    <row r="8" spans="1:6" s="121" customFormat="1" ht="11.25" customHeight="1">
      <c r="A8" s="120" t="s">
        <v>21</v>
      </c>
      <c r="B8" s="65">
        <v>41</v>
      </c>
      <c r="C8" s="93">
        <v>41</v>
      </c>
      <c r="D8" s="65">
        <v>41</v>
      </c>
      <c r="E8" s="65">
        <v>41</v>
      </c>
      <c r="F8" s="65">
        <v>41</v>
      </c>
    </row>
    <row r="9" spans="1:6" ht="11.25" customHeight="1">
      <c r="A9" s="64" t="s">
        <v>22</v>
      </c>
      <c r="B9" s="24"/>
      <c r="C9" s="25"/>
      <c r="D9" s="24"/>
      <c r="E9" s="24"/>
      <c r="F9" s="24"/>
    </row>
    <row r="10" spans="1:6" s="121" customFormat="1" ht="11.25" customHeight="1">
      <c r="A10" s="97" t="s">
        <v>25</v>
      </c>
      <c r="B10" s="223">
        <v>0</v>
      </c>
      <c r="C10" s="93">
        <v>0</v>
      </c>
      <c r="D10" s="65">
        <v>0</v>
      </c>
      <c r="E10" s="65">
        <v>0</v>
      </c>
      <c r="F10" s="65">
        <v>0</v>
      </c>
    </row>
    <row r="11" spans="1:6" ht="11.25" customHeight="1">
      <c r="A11" s="89" t="s">
        <v>26</v>
      </c>
      <c r="B11" s="24">
        <v>0</v>
      </c>
      <c r="C11" s="25">
        <v>0</v>
      </c>
      <c r="D11" s="24">
        <v>0</v>
      </c>
      <c r="E11" s="24">
        <v>0</v>
      </c>
      <c r="F11" s="24">
        <v>0</v>
      </c>
    </row>
    <row r="12" spans="1:6" s="61" customFormat="1" ht="22.5">
      <c r="A12" s="146" t="s">
        <v>151</v>
      </c>
      <c r="B12" s="178">
        <v>41</v>
      </c>
      <c r="C12" s="179">
        <v>41</v>
      </c>
      <c r="D12" s="178">
        <v>41</v>
      </c>
      <c r="E12" s="178">
        <v>41</v>
      </c>
      <c r="F12" s="178">
        <v>41</v>
      </c>
    </row>
    <row r="13" spans="1:6" ht="11.25" customHeight="1">
      <c r="A13" s="64" t="s">
        <v>28</v>
      </c>
      <c r="B13" s="24"/>
      <c r="C13" s="25"/>
      <c r="D13" s="24"/>
      <c r="E13" s="24"/>
      <c r="F13" s="24"/>
    </row>
    <row r="14" spans="1:6" ht="11.25" customHeight="1">
      <c r="A14" s="64" t="s">
        <v>32</v>
      </c>
      <c r="B14" s="24"/>
      <c r="C14" s="25"/>
      <c r="D14" s="24"/>
      <c r="E14" s="24"/>
      <c r="F14" s="24"/>
    </row>
    <row r="15" spans="1:6" ht="11.25" customHeight="1">
      <c r="A15" s="89" t="s">
        <v>17</v>
      </c>
      <c r="B15" s="24">
        <v>30</v>
      </c>
      <c r="C15" s="25">
        <v>30</v>
      </c>
      <c r="D15" s="24">
        <v>30</v>
      </c>
      <c r="E15" s="24">
        <v>30</v>
      </c>
      <c r="F15" s="24">
        <v>30</v>
      </c>
    </row>
    <row r="16" spans="1:6" ht="11.25" customHeight="1">
      <c r="A16" s="89" t="s">
        <v>33</v>
      </c>
      <c r="B16" s="24">
        <v>635</v>
      </c>
      <c r="C16" s="25">
        <v>635</v>
      </c>
      <c r="D16" s="24">
        <v>635</v>
      </c>
      <c r="E16" s="24">
        <v>635</v>
      </c>
      <c r="F16" s="24">
        <v>635</v>
      </c>
    </row>
    <row r="17" spans="1:6" ht="11.25" customHeight="1">
      <c r="A17" s="89" t="s">
        <v>87</v>
      </c>
      <c r="B17" s="24">
        <v>22</v>
      </c>
      <c r="C17" s="25">
        <v>22</v>
      </c>
      <c r="D17" s="24">
        <v>22</v>
      </c>
      <c r="E17" s="24">
        <v>22</v>
      </c>
      <c r="F17" s="24">
        <v>22</v>
      </c>
    </row>
    <row r="18" spans="1:6" s="121" customFormat="1" ht="11.25" customHeight="1">
      <c r="A18" s="91" t="s">
        <v>34</v>
      </c>
      <c r="B18" s="65">
        <v>687</v>
      </c>
      <c r="C18" s="93">
        <v>687</v>
      </c>
      <c r="D18" s="65">
        <v>687</v>
      </c>
      <c r="E18" s="65">
        <v>687</v>
      </c>
      <c r="F18" s="65">
        <v>687</v>
      </c>
    </row>
    <row r="19" spans="1:6">
      <c r="A19" s="64" t="s">
        <v>29</v>
      </c>
      <c r="B19" s="24"/>
      <c r="C19" s="25"/>
      <c r="D19" s="24"/>
      <c r="E19" s="24"/>
      <c r="F19" s="24"/>
    </row>
    <row r="20" spans="1:6" ht="11.25" customHeight="1">
      <c r="A20" s="89" t="s">
        <v>70</v>
      </c>
      <c r="B20" s="24">
        <v>2035</v>
      </c>
      <c r="C20" s="25">
        <v>2035</v>
      </c>
      <c r="D20" s="24">
        <v>2035</v>
      </c>
      <c r="E20" s="24">
        <v>2035</v>
      </c>
      <c r="F20" s="24">
        <v>2035</v>
      </c>
    </row>
    <row r="21" spans="1:6" ht="11.25" customHeight="1">
      <c r="A21" s="89" t="s">
        <v>88</v>
      </c>
      <c r="B21" s="24">
        <v>6066</v>
      </c>
      <c r="C21" s="25">
        <v>6066</v>
      </c>
      <c r="D21" s="24">
        <v>6066</v>
      </c>
      <c r="E21" s="24">
        <v>6066</v>
      </c>
      <c r="F21" s="24">
        <v>6066</v>
      </c>
    </row>
    <row r="22" spans="1:6" s="121" customFormat="1" ht="11.25" customHeight="1">
      <c r="A22" s="91" t="s">
        <v>31</v>
      </c>
      <c r="B22" s="65">
        <v>8101</v>
      </c>
      <c r="C22" s="93">
        <v>8101</v>
      </c>
      <c r="D22" s="65">
        <v>8101</v>
      </c>
      <c r="E22" s="65">
        <v>8101</v>
      </c>
      <c r="F22" s="65">
        <v>8101</v>
      </c>
    </row>
    <row r="23" spans="1:6" ht="22.5">
      <c r="A23" s="207" t="s">
        <v>122</v>
      </c>
      <c r="B23" s="24"/>
      <c r="C23" s="25"/>
      <c r="D23" s="24"/>
      <c r="E23" s="24"/>
      <c r="F23" s="24"/>
    </row>
    <row r="24" spans="1:6" s="61" customFormat="1" ht="22.5">
      <c r="A24" s="146" t="s">
        <v>152</v>
      </c>
      <c r="B24" s="66">
        <v>8788</v>
      </c>
      <c r="C24" s="92">
        <v>8788</v>
      </c>
      <c r="D24" s="66">
        <v>8788</v>
      </c>
      <c r="E24" s="66">
        <v>8788</v>
      </c>
      <c r="F24" s="66">
        <v>8788</v>
      </c>
    </row>
    <row r="25" spans="1:6" s="61" customFormat="1" ht="11.25" customHeight="1">
      <c r="A25" s="169" t="s">
        <v>91</v>
      </c>
      <c r="B25" s="160">
        <v>-8747</v>
      </c>
      <c r="C25" s="170">
        <v>-8747</v>
      </c>
      <c r="D25" s="160">
        <v>-8747</v>
      </c>
      <c r="E25" s="160">
        <v>-8747</v>
      </c>
      <c r="F25" s="160">
        <v>-8747</v>
      </c>
    </row>
    <row r="26" spans="1:6" ht="11.25" customHeight="1">
      <c r="A26" s="123"/>
      <c r="B26" s="24"/>
      <c r="C26" s="12"/>
      <c r="D26" s="24"/>
      <c r="E26" s="24"/>
      <c r="F26" s="24"/>
    </row>
    <row r="27" spans="1:6" ht="11.25" customHeight="1">
      <c r="A27" s="398" t="s">
        <v>194</v>
      </c>
      <c r="B27" s="398"/>
      <c r="C27" s="398"/>
      <c r="D27" s="398"/>
      <c r="E27" s="398"/>
      <c r="F27" s="398"/>
    </row>
    <row r="28" spans="1:6" ht="11.25" customHeight="1">
      <c r="A28" s="263"/>
      <c r="B28" s="263"/>
      <c r="C28" s="263"/>
      <c r="D28" s="263"/>
      <c r="E28" s="263"/>
      <c r="F28" s="263"/>
    </row>
    <row r="29" spans="1:6" ht="11.25" customHeight="1">
      <c r="A29" s="263"/>
      <c r="B29" s="263"/>
      <c r="C29" s="263"/>
      <c r="D29" s="263"/>
      <c r="E29" s="263"/>
      <c r="F29" s="263"/>
    </row>
    <row r="30" spans="1:6" ht="11.25" customHeight="1">
      <c r="A30" s="263"/>
      <c r="B30" s="263"/>
      <c r="C30" s="263"/>
      <c r="D30" s="263"/>
      <c r="E30" s="263"/>
      <c r="F30" s="263"/>
    </row>
    <row r="31" spans="1:6" ht="11.25" customHeight="1">
      <c r="A31" s="263"/>
      <c r="B31" s="263"/>
      <c r="C31" s="263"/>
      <c r="D31" s="263"/>
      <c r="E31" s="263"/>
      <c r="F31" s="263"/>
    </row>
    <row r="32" spans="1:6" ht="11.25" customHeight="1">
      <c r="A32" s="263"/>
      <c r="B32" s="263"/>
      <c r="C32" s="263"/>
      <c r="D32" s="263"/>
      <c r="E32" s="263"/>
      <c r="F32" s="263"/>
    </row>
    <row r="33" spans="1:6" ht="11.25" customHeight="1">
      <c r="A33" s="263"/>
      <c r="B33" s="263"/>
      <c r="C33" s="263"/>
      <c r="D33" s="263"/>
      <c r="E33" s="263"/>
      <c r="F33" s="263"/>
    </row>
  </sheetData>
  <mergeCells count="2">
    <mergeCell ref="A1:F1"/>
    <mergeCell ref="A27:F27"/>
  </mergeCell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sheetPr>
    <tabColor theme="8"/>
    <pageSetUpPr fitToPage="1"/>
  </sheetPr>
  <dimension ref="A1:F24"/>
  <sheetViews>
    <sheetView showGridLines="0" zoomScaleNormal="100" zoomScaleSheetLayoutView="100" workbookViewId="0">
      <selection activeCell="B16" sqref="B16"/>
    </sheetView>
  </sheetViews>
  <sheetFormatPr defaultColWidth="8" defaultRowHeight="11.25" customHeight="1"/>
  <cols>
    <col min="1" max="1" width="27.7109375" style="60" customWidth="1"/>
    <col min="2" max="4" width="8.28515625" style="60" customWidth="1"/>
    <col min="5" max="6" width="8" style="60" customWidth="1"/>
    <col min="7" max="16384" width="8" style="60"/>
  </cols>
  <sheetData>
    <row r="1" spans="1:6" ht="22.5" customHeight="1">
      <c r="A1" s="392" t="s">
        <v>209</v>
      </c>
      <c r="B1" s="392"/>
      <c r="C1" s="392"/>
      <c r="D1" s="392"/>
      <c r="E1" s="392"/>
      <c r="F1" s="392"/>
    </row>
    <row r="2" spans="1:6" ht="11.25" customHeight="1">
      <c r="A2" s="61"/>
    </row>
    <row r="3" spans="1:6" ht="45">
      <c r="A3" s="190"/>
      <c r="B3" s="257" t="s">
        <v>184</v>
      </c>
      <c r="C3" s="258" t="s">
        <v>275</v>
      </c>
      <c r="D3" s="257" t="s">
        <v>120</v>
      </c>
      <c r="E3" s="257" t="s">
        <v>185</v>
      </c>
      <c r="F3" s="257" t="s">
        <v>186</v>
      </c>
    </row>
    <row r="4" spans="1:6" ht="11.25" customHeight="1">
      <c r="A4" s="64" t="s">
        <v>43</v>
      </c>
      <c r="B4" s="24"/>
      <c r="C4" s="25"/>
      <c r="D4" s="24"/>
      <c r="E4" s="24"/>
      <c r="F4" s="24"/>
    </row>
    <row r="5" spans="1:6" ht="11.25" customHeight="1">
      <c r="A5" s="64" t="s">
        <v>44</v>
      </c>
      <c r="B5" s="24"/>
      <c r="C5" s="25"/>
      <c r="D5" s="24"/>
      <c r="E5" s="24"/>
      <c r="F5" s="24"/>
    </row>
    <row r="6" spans="1:6" ht="11.25" customHeight="1">
      <c r="A6" s="119" t="s">
        <v>63</v>
      </c>
      <c r="B6" s="24">
        <v>195</v>
      </c>
      <c r="C6" s="25">
        <v>195</v>
      </c>
      <c r="D6" s="24">
        <v>195</v>
      </c>
      <c r="E6" s="24">
        <v>195</v>
      </c>
      <c r="F6" s="24">
        <v>195</v>
      </c>
    </row>
    <row r="7" spans="1:6" ht="11.25" customHeight="1">
      <c r="A7" s="118" t="s">
        <v>5</v>
      </c>
      <c r="B7" s="24"/>
      <c r="C7" s="25"/>
      <c r="D7" s="24"/>
      <c r="E7" s="24"/>
      <c r="F7" s="24"/>
    </row>
    <row r="8" spans="1:6" s="121" customFormat="1" ht="11.25" customHeight="1">
      <c r="A8" s="120" t="s">
        <v>45</v>
      </c>
      <c r="B8" s="65">
        <v>195</v>
      </c>
      <c r="C8" s="93">
        <v>195</v>
      </c>
      <c r="D8" s="65">
        <v>195</v>
      </c>
      <c r="E8" s="65">
        <v>195</v>
      </c>
      <c r="F8" s="65">
        <v>195</v>
      </c>
    </row>
    <row r="9" spans="1:6" ht="11.25" customHeight="1">
      <c r="A9" s="64" t="s">
        <v>46</v>
      </c>
      <c r="B9" s="24"/>
      <c r="C9" s="25"/>
      <c r="D9" s="24"/>
      <c r="E9" s="24"/>
      <c r="F9" s="24"/>
    </row>
    <row r="10" spans="1:6" ht="11.25" customHeight="1">
      <c r="A10" s="119" t="s">
        <v>96</v>
      </c>
      <c r="B10" s="24">
        <v>134002</v>
      </c>
      <c r="C10" s="25">
        <v>133819</v>
      </c>
      <c r="D10" s="24">
        <v>133263</v>
      </c>
      <c r="E10" s="24">
        <v>133051</v>
      </c>
      <c r="F10" s="24">
        <v>131005</v>
      </c>
    </row>
    <row r="11" spans="1:6" ht="11.25" customHeight="1">
      <c r="A11" s="119" t="s">
        <v>17</v>
      </c>
      <c r="B11" s="24">
        <v>1895</v>
      </c>
      <c r="C11" s="25">
        <v>1895</v>
      </c>
      <c r="D11" s="24">
        <v>1895</v>
      </c>
      <c r="E11" s="24">
        <v>1895</v>
      </c>
      <c r="F11" s="24">
        <v>1895</v>
      </c>
    </row>
    <row r="12" spans="1:6" ht="11.25" customHeight="1">
      <c r="A12" s="119" t="s">
        <v>64</v>
      </c>
      <c r="B12" s="24">
        <v>195</v>
      </c>
      <c r="C12" s="25">
        <v>195</v>
      </c>
      <c r="D12" s="24">
        <v>195</v>
      </c>
      <c r="E12" s="24">
        <v>195</v>
      </c>
      <c r="F12" s="24">
        <v>195</v>
      </c>
    </row>
    <row r="13" spans="1:6" ht="11.25" customHeight="1">
      <c r="A13" s="119" t="s">
        <v>30</v>
      </c>
      <c r="B13" s="24">
        <v>5000</v>
      </c>
      <c r="C13" s="25">
        <v>5000</v>
      </c>
      <c r="D13" s="24">
        <v>5000</v>
      </c>
      <c r="E13" s="24">
        <v>5000</v>
      </c>
      <c r="F13" s="24">
        <v>5000</v>
      </c>
    </row>
    <row r="14" spans="1:6" s="121" customFormat="1" ht="11.25" customHeight="1">
      <c r="A14" s="97" t="s">
        <v>47</v>
      </c>
      <c r="B14" s="65">
        <v>141092</v>
      </c>
      <c r="C14" s="93">
        <v>140909</v>
      </c>
      <c r="D14" s="65">
        <v>140353</v>
      </c>
      <c r="E14" s="65">
        <v>140141</v>
      </c>
      <c r="F14" s="65">
        <v>138095</v>
      </c>
    </row>
    <row r="15" spans="1:6" s="61" customFormat="1" ht="22.5">
      <c r="A15" s="214" t="s">
        <v>175</v>
      </c>
      <c r="B15" s="67">
        <v>-140897</v>
      </c>
      <c r="C15" s="99">
        <v>-140714</v>
      </c>
      <c r="D15" s="67">
        <v>-140158</v>
      </c>
      <c r="E15" s="67">
        <v>-139946</v>
      </c>
      <c r="F15" s="67">
        <v>-137900</v>
      </c>
    </row>
    <row r="16" spans="1:6" s="121" customFormat="1" ht="22.5" customHeight="1">
      <c r="A16" s="268" t="s">
        <v>178</v>
      </c>
      <c r="B16" s="224">
        <v>-140897</v>
      </c>
      <c r="C16" s="225">
        <v>-140714</v>
      </c>
      <c r="D16" s="224">
        <v>-140158</v>
      </c>
      <c r="E16" s="224">
        <v>-139946</v>
      </c>
      <c r="F16" s="224">
        <v>-137900</v>
      </c>
    </row>
    <row r="17" spans="1:6" ht="22.5">
      <c r="A17" s="207" t="s">
        <v>153</v>
      </c>
      <c r="B17" s="24">
        <v>0</v>
      </c>
      <c r="C17" s="25">
        <v>0</v>
      </c>
      <c r="D17" s="24">
        <v>0</v>
      </c>
      <c r="E17" s="24">
        <v>0</v>
      </c>
      <c r="F17" s="24">
        <v>0</v>
      </c>
    </row>
    <row r="18" spans="1:6" ht="11.25" customHeight="1">
      <c r="A18" s="90" t="s">
        <v>97</v>
      </c>
      <c r="B18" s="24"/>
      <c r="C18" s="25"/>
      <c r="D18" s="24"/>
      <c r="E18" s="24"/>
      <c r="F18" s="24"/>
    </row>
    <row r="19" spans="1:6" ht="11.25" customHeight="1">
      <c r="A19" s="230" t="s">
        <v>98</v>
      </c>
      <c r="B19" s="24">
        <v>140897</v>
      </c>
      <c r="C19" s="25">
        <v>140714</v>
      </c>
      <c r="D19" s="24">
        <v>140158</v>
      </c>
      <c r="E19" s="24">
        <v>139946</v>
      </c>
      <c r="F19" s="24">
        <v>137900</v>
      </c>
    </row>
    <row r="20" spans="1:6" ht="22.5">
      <c r="A20" s="226" t="s">
        <v>179</v>
      </c>
      <c r="B20" s="229">
        <v>140897</v>
      </c>
      <c r="C20" s="228">
        <v>140714</v>
      </c>
      <c r="D20" s="227">
        <v>140158</v>
      </c>
      <c r="E20" s="227">
        <v>139946</v>
      </c>
      <c r="F20" s="227">
        <v>137900</v>
      </c>
    </row>
    <row r="21" spans="1:6" s="61" customFormat="1" ht="22.5">
      <c r="A21" s="215" t="s">
        <v>154</v>
      </c>
      <c r="B21" s="231">
        <v>0</v>
      </c>
      <c r="C21" s="232">
        <v>0</v>
      </c>
      <c r="D21" s="231">
        <v>0</v>
      </c>
      <c r="E21" s="231">
        <v>0</v>
      </c>
      <c r="F21" s="231">
        <v>0</v>
      </c>
    </row>
    <row r="23" spans="1:6" ht="11.25" customHeight="1">
      <c r="A23" s="398" t="s">
        <v>194</v>
      </c>
      <c r="B23" s="398"/>
      <c r="C23" s="398"/>
      <c r="D23" s="398"/>
      <c r="E23" s="398"/>
      <c r="F23" s="398"/>
    </row>
    <row r="24" spans="1:6" ht="11.25" customHeight="1">
      <c r="A24" s="260"/>
      <c r="B24" s="260"/>
      <c r="C24" s="260"/>
      <c r="D24" s="260"/>
      <c r="E24" s="260"/>
      <c r="F24" s="260"/>
    </row>
  </sheetData>
  <mergeCells count="2">
    <mergeCell ref="A1:F1"/>
    <mergeCell ref="A23:F23"/>
  </mergeCells>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sheetPr>
    <tabColor rgb="FF92D050"/>
    <pageSetUpPr fitToPage="1"/>
  </sheetPr>
  <dimension ref="A1:G39"/>
  <sheetViews>
    <sheetView showGridLines="0" topLeftCell="A22" zoomScaleNormal="100" zoomScaleSheetLayoutView="100" workbookViewId="0">
      <selection activeCell="A31" sqref="A31:XFD43"/>
    </sheetView>
  </sheetViews>
  <sheetFormatPr defaultColWidth="9.140625" defaultRowHeight="11.25"/>
  <cols>
    <col min="1" max="1" width="26.28515625" style="129" customWidth="1"/>
    <col min="2" max="2" width="6.5703125" style="129" customWidth="1"/>
    <col min="3" max="7" width="7.140625" style="129" customWidth="1"/>
    <col min="8" max="16384" width="9.140625" style="129"/>
  </cols>
  <sheetData>
    <row r="1" spans="1:7">
      <c r="A1" s="127" t="s">
        <v>180</v>
      </c>
      <c r="B1" s="128"/>
      <c r="C1" s="128"/>
    </row>
    <row r="2" spans="1:7">
      <c r="A2" s="127" t="s">
        <v>181</v>
      </c>
      <c r="B2" s="128"/>
      <c r="C2" s="128"/>
      <c r="D2" s="128"/>
      <c r="E2" s="128"/>
      <c r="F2" s="128"/>
      <c r="G2" s="128"/>
    </row>
    <row r="3" spans="1:7" ht="22.5">
      <c r="A3" s="173"/>
      <c r="B3" s="174" t="s">
        <v>210</v>
      </c>
      <c r="C3" s="175" t="s">
        <v>116</v>
      </c>
      <c r="D3" s="176" t="s">
        <v>117</v>
      </c>
      <c r="E3" s="175" t="s">
        <v>118</v>
      </c>
      <c r="F3" s="176" t="s">
        <v>119</v>
      </c>
      <c r="G3" s="175" t="s">
        <v>182</v>
      </c>
    </row>
    <row r="4" spans="1:7" ht="11.25" customHeight="1">
      <c r="A4" s="127" t="s">
        <v>241</v>
      </c>
      <c r="B4" s="32"/>
      <c r="C4" s="130"/>
      <c r="D4" s="33"/>
      <c r="E4" s="130"/>
      <c r="F4" s="21"/>
      <c r="G4" s="130"/>
    </row>
    <row r="5" spans="1:7" ht="22.5">
      <c r="A5" s="323" t="s">
        <v>284</v>
      </c>
      <c r="B5" s="322">
        <v>1.1000000000000001</v>
      </c>
      <c r="C5" s="20"/>
      <c r="D5" s="21"/>
      <c r="E5" s="20"/>
      <c r="F5" s="21"/>
      <c r="G5" s="20"/>
    </row>
    <row r="6" spans="1:7" ht="11.25" customHeight="1">
      <c r="A6" s="132" t="s">
        <v>102</v>
      </c>
      <c r="B6" s="34"/>
      <c r="C6" s="20">
        <v>-1500</v>
      </c>
      <c r="D6" s="21">
        <v>-6795</v>
      </c>
      <c r="E6" s="20">
        <v>-5090</v>
      </c>
      <c r="F6" s="21">
        <v>-5309</v>
      </c>
      <c r="G6" s="20">
        <v>-5340</v>
      </c>
    </row>
    <row r="7" spans="1:7" ht="14.1" customHeight="1">
      <c r="A7" s="127" t="s">
        <v>1</v>
      </c>
      <c r="B7" s="34"/>
      <c r="C7" s="22">
        <v>-1500</v>
      </c>
      <c r="D7" s="23">
        <v>-6795</v>
      </c>
      <c r="E7" s="22">
        <v>-5090</v>
      </c>
      <c r="F7" s="23">
        <v>-5309</v>
      </c>
      <c r="G7" s="22">
        <v>-5340</v>
      </c>
    </row>
    <row r="8" spans="1:7" ht="11.25" customHeight="1">
      <c r="A8" s="323" t="s">
        <v>280</v>
      </c>
      <c r="B8" s="322">
        <v>1.1000000000000001</v>
      </c>
      <c r="C8" s="20"/>
      <c r="D8" s="21"/>
      <c r="E8" s="20"/>
      <c r="F8" s="21"/>
      <c r="G8" s="20"/>
    </row>
    <row r="9" spans="1:7" ht="11.25" customHeight="1">
      <c r="A9" s="132" t="s">
        <v>102</v>
      </c>
      <c r="B9" s="34"/>
      <c r="C9" s="347">
        <v>0</v>
      </c>
      <c r="D9" s="21">
        <v>1180</v>
      </c>
      <c r="E9" s="20">
        <v>1186</v>
      </c>
      <c r="F9" s="349">
        <v>0</v>
      </c>
      <c r="G9" s="347">
        <v>0</v>
      </c>
    </row>
    <row r="10" spans="1:7" ht="14.1" customHeight="1">
      <c r="A10" s="127" t="s">
        <v>1</v>
      </c>
      <c r="B10" s="34"/>
      <c r="C10" s="348">
        <v>0</v>
      </c>
      <c r="D10" s="23">
        <v>1180</v>
      </c>
      <c r="E10" s="22">
        <v>1186</v>
      </c>
      <c r="F10" s="350">
        <v>0</v>
      </c>
      <c r="G10" s="348">
        <v>0</v>
      </c>
    </row>
    <row r="11" spans="1:7" ht="33.75">
      <c r="A11" s="323" t="s">
        <v>283</v>
      </c>
      <c r="B11" s="322">
        <v>1.1000000000000001</v>
      </c>
      <c r="C11" s="20"/>
      <c r="D11" s="21"/>
      <c r="E11" s="20"/>
      <c r="F11" s="21"/>
      <c r="G11" s="20"/>
    </row>
    <row r="12" spans="1:7" ht="14.1" customHeight="1">
      <c r="A12" s="132" t="s">
        <v>263</v>
      </c>
      <c r="B12" s="34"/>
      <c r="C12" s="347">
        <v>0</v>
      </c>
      <c r="D12" s="21">
        <v>-189</v>
      </c>
      <c r="E12" s="20">
        <v>-37</v>
      </c>
      <c r="F12" s="21">
        <v>-37</v>
      </c>
      <c r="G12" s="20">
        <v>-38</v>
      </c>
    </row>
    <row r="13" spans="1:7" ht="14.1" customHeight="1">
      <c r="A13" s="127" t="s">
        <v>1</v>
      </c>
      <c r="B13" s="34"/>
      <c r="C13" s="348">
        <v>0</v>
      </c>
      <c r="D13" s="23">
        <v>-189</v>
      </c>
      <c r="E13" s="22">
        <v>-37</v>
      </c>
      <c r="F13" s="23">
        <v>-37</v>
      </c>
      <c r="G13" s="22">
        <v>-38</v>
      </c>
    </row>
    <row r="14" spans="1:7" ht="11.25" customHeight="1">
      <c r="A14" s="127" t="s">
        <v>103</v>
      </c>
      <c r="B14" s="34"/>
      <c r="C14" s="20"/>
      <c r="D14" s="21"/>
      <c r="E14" s="20"/>
      <c r="F14" s="21"/>
      <c r="G14" s="20"/>
    </row>
    <row r="15" spans="1:7" ht="11.25" customHeight="1">
      <c r="A15" s="132" t="s">
        <v>101</v>
      </c>
      <c r="B15" s="31"/>
      <c r="C15" s="20">
        <v>-1500</v>
      </c>
      <c r="D15" s="21">
        <v>-5804</v>
      </c>
      <c r="E15" s="20">
        <v>-3941</v>
      </c>
      <c r="F15" s="21">
        <v>-5346</v>
      </c>
      <c r="G15" s="20">
        <v>-5378</v>
      </c>
    </row>
    <row r="16" spans="1:7" ht="14.1" customHeight="1">
      <c r="A16" s="127" t="s">
        <v>0</v>
      </c>
      <c r="B16" s="30"/>
      <c r="C16" s="22">
        <v>-1500</v>
      </c>
      <c r="D16" s="23">
        <v>-5804</v>
      </c>
      <c r="E16" s="22">
        <v>-3941</v>
      </c>
      <c r="F16" s="23">
        <v>-5346</v>
      </c>
      <c r="G16" s="22">
        <v>-5378</v>
      </c>
    </row>
    <row r="17" spans="1:7" ht="11.25" customHeight="1">
      <c r="A17" s="127" t="s">
        <v>242</v>
      </c>
      <c r="B17" s="32"/>
      <c r="C17" s="130"/>
      <c r="D17" s="33"/>
      <c r="E17" s="130"/>
      <c r="F17" s="21"/>
      <c r="G17" s="130"/>
    </row>
    <row r="18" spans="1:7" ht="22.5">
      <c r="A18" s="323" t="s">
        <v>281</v>
      </c>
      <c r="B18" s="322">
        <v>1.1000000000000001</v>
      </c>
      <c r="C18" s="131"/>
      <c r="D18" s="35"/>
      <c r="E18" s="131"/>
      <c r="F18" s="21"/>
      <c r="G18" s="131"/>
    </row>
    <row r="19" spans="1:7" ht="11.25" customHeight="1">
      <c r="A19" s="132" t="s">
        <v>104</v>
      </c>
      <c r="B19" s="34"/>
      <c r="C19" s="347">
        <v>0</v>
      </c>
      <c r="D19" s="21">
        <v>300</v>
      </c>
      <c r="E19" s="347">
        <v>0</v>
      </c>
      <c r="F19" s="349">
        <v>0</v>
      </c>
      <c r="G19" s="347">
        <v>0</v>
      </c>
    </row>
    <row r="20" spans="1:7" ht="14.1" customHeight="1">
      <c r="A20" s="127" t="s">
        <v>0</v>
      </c>
      <c r="B20" s="34"/>
      <c r="C20" s="348">
        <v>0</v>
      </c>
      <c r="D20" s="23">
        <v>300</v>
      </c>
      <c r="E20" s="348">
        <v>0</v>
      </c>
      <c r="F20" s="350">
        <v>0</v>
      </c>
      <c r="G20" s="348">
        <v>0</v>
      </c>
    </row>
    <row r="21" spans="1:7" ht="33.75">
      <c r="A21" s="323" t="s">
        <v>283</v>
      </c>
      <c r="B21" s="322">
        <v>1.1000000000000001</v>
      </c>
      <c r="C21" s="131"/>
      <c r="D21" s="35"/>
      <c r="E21" s="131"/>
      <c r="F21" s="21"/>
      <c r="G21" s="131"/>
    </row>
    <row r="22" spans="1:7" ht="11.25" customHeight="1">
      <c r="A22" s="132" t="s">
        <v>104</v>
      </c>
      <c r="B22" s="34"/>
      <c r="C22" s="347">
        <v>0</v>
      </c>
      <c r="D22" s="21">
        <v>225</v>
      </c>
      <c r="E22" s="347">
        <v>0</v>
      </c>
      <c r="F22" s="349">
        <v>0</v>
      </c>
      <c r="G22" s="347">
        <v>0</v>
      </c>
    </row>
    <row r="23" spans="1:7" ht="14.1" customHeight="1">
      <c r="A23" s="127" t="s">
        <v>0</v>
      </c>
      <c r="B23" s="34"/>
      <c r="C23" s="348">
        <v>0</v>
      </c>
      <c r="D23" s="23">
        <v>225</v>
      </c>
      <c r="E23" s="348">
        <v>0</v>
      </c>
      <c r="F23" s="350">
        <v>0</v>
      </c>
      <c r="G23" s="348">
        <v>0</v>
      </c>
    </row>
    <row r="24" spans="1:7" ht="11.25" customHeight="1">
      <c r="A24" s="133" t="s">
        <v>105</v>
      </c>
      <c r="B24" s="34"/>
      <c r="C24" s="20"/>
      <c r="D24" s="33"/>
      <c r="E24" s="130"/>
      <c r="F24" s="21"/>
      <c r="G24" s="130"/>
    </row>
    <row r="25" spans="1:7" ht="11.25" customHeight="1">
      <c r="A25" s="132" t="s">
        <v>101</v>
      </c>
      <c r="B25" s="31"/>
      <c r="C25" s="347">
        <v>0</v>
      </c>
      <c r="D25" s="21">
        <v>525</v>
      </c>
      <c r="E25" s="347">
        <v>0</v>
      </c>
      <c r="F25" s="349">
        <v>0</v>
      </c>
      <c r="G25" s="347">
        <v>0</v>
      </c>
    </row>
    <row r="26" spans="1:7" ht="14.1" customHeight="1">
      <c r="A26" s="134" t="s">
        <v>0</v>
      </c>
      <c r="B26" s="135"/>
      <c r="C26" s="351">
        <v>0</v>
      </c>
      <c r="D26" s="352">
        <v>525</v>
      </c>
      <c r="E26" s="351">
        <v>0</v>
      </c>
      <c r="F26" s="353">
        <v>0</v>
      </c>
      <c r="G26" s="351">
        <v>0</v>
      </c>
    </row>
    <row r="27" spans="1:7" ht="25.5" customHeight="1">
      <c r="A27" s="375" t="s">
        <v>213</v>
      </c>
      <c r="B27" s="376"/>
      <c r="C27" s="376"/>
      <c r="D27" s="376"/>
      <c r="E27" s="376"/>
      <c r="F27" s="376"/>
      <c r="G27" s="376"/>
    </row>
    <row r="28" spans="1:7" ht="25.5" customHeight="1">
      <c r="A28" s="377" t="s">
        <v>285</v>
      </c>
      <c r="B28" s="378"/>
      <c r="C28" s="378"/>
      <c r="D28" s="378"/>
      <c r="E28" s="378"/>
      <c r="F28" s="378"/>
      <c r="G28" s="378"/>
    </row>
    <row r="29" spans="1:7" ht="25.5" customHeight="1">
      <c r="A29" s="341"/>
      <c r="B29" s="340"/>
      <c r="C29" s="340"/>
      <c r="D29" s="340"/>
      <c r="E29" s="340"/>
      <c r="F29" s="340"/>
      <c r="G29" s="340"/>
    </row>
    <row r="35" spans="1:1">
      <c r="A35" s="136"/>
    </row>
    <row r="38" spans="1:1">
      <c r="A38" s="74"/>
    </row>
    <row r="39" spans="1:1">
      <c r="A39" s="10"/>
    </row>
  </sheetData>
  <mergeCells count="2">
    <mergeCell ref="A27:G27"/>
    <mergeCell ref="A28:G28"/>
  </mergeCells>
  <phoneticPr fontId="20" type="noConversion"/>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sheetPr>
    <tabColor rgb="FF92D050"/>
    <pageSetUpPr fitToPage="1"/>
  </sheetPr>
  <dimension ref="A1:I57"/>
  <sheetViews>
    <sheetView showGridLines="0" zoomScaleNormal="100" zoomScaleSheetLayoutView="115" workbookViewId="0">
      <selection sqref="A1:XFD1048576"/>
    </sheetView>
  </sheetViews>
  <sheetFormatPr defaultColWidth="9.140625" defaultRowHeight="11.25" customHeight="1"/>
  <cols>
    <col min="1" max="1" width="26.28515625" style="36" customWidth="1"/>
    <col min="2" max="2" width="9" style="36" customWidth="1"/>
    <col min="3" max="3" width="8.7109375" style="36" customWidth="1"/>
    <col min="4" max="4" width="8.85546875" style="36" customWidth="1"/>
    <col min="5" max="6" width="8.5703125" style="36" customWidth="1"/>
    <col min="7" max="16384" width="9.140625" style="36"/>
  </cols>
  <sheetData>
    <row r="1" spans="1:9" ht="11.25" customHeight="1">
      <c r="A1" s="256"/>
    </row>
    <row r="3" spans="1:9" ht="11.25" customHeight="1">
      <c r="A3" s="38" t="s">
        <v>243</v>
      </c>
      <c r="B3" s="39"/>
      <c r="C3" s="39"/>
      <c r="E3" s="37"/>
    </row>
    <row r="4" spans="1:9" ht="3" customHeight="1">
      <c r="A4" s="38"/>
      <c r="B4" s="39"/>
      <c r="C4" s="39"/>
      <c r="D4" s="37"/>
      <c r="E4" s="37"/>
    </row>
    <row r="5" spans="1:9" s="324" customFormat="1" ht="33.75" customHeight="1">
      <c r="A5" s="381" t="s">
        <v>282</v>
      </c>
      <c r="B5" s="381"/>
      <c r="C5" s="381"/>
      <c r="D5" s="381"/>
      <c r="E5" s="381"/>
      <c r="F5" s="381"/>
      <c r="I5" s="325"/>
    </row>
    <row r="6" spans="1:9" ht="45">
      <c r="A6" s="271"/>
      <c r="B6" s="272" t="s">
        <v>184</v>
      </c>
      <c r="C6" s="273" t="s">
        <v>272</v>
      </c>
      <c r="D6" s="272" t="s">
        <v>120</v>
      </c>
      <c r="E6" s="272" t="s">
        <v>185</v>
      </c>
      <c r="F6" s="272" t="s">
        <v>186</v>
      </c>
    </row>
    <row r="7" spans="1:9" ht="24" customHeight="1">
      <c r="A7" s="382" t="s">
        <v>244</v>
      </c>
      <c r="B7" s="382"/>
      <c r="C7" s="382"/>
      <c r="D7" s="382"/>
      <c r="E7" s="382"/>
      <c r="F7" s="382"/>
    </row>
    <row r="8" spans="1:9" ht="11.25" customHeight="1">
      <c r="A8" s="37" t="s">
        <v>102</v>
      </c>
      <c r="B8" s="42"/>
      <c r="C8" s="41"/>
      <c r="D8" s="37"/>
      <c r="E8" s="37"/>
      <c r="F8" s="37"/>
    </row>
    <row r="9" spans="1:9" ht="11.25" customHeight="1">
      <c r="A9" s="137" t="s">
        <v>165</v>
      </c>
      <c r="B9" s="42">
        <v>203069</v>
      </c>
      <c r="C9" s="41">
        <v>187626</v>
      </c>
      <c r="D9" s="37">
        <v>189492</v>
      </c>
      <c r="E9" s="37">
        <v>190801</v>
      </c>
      <c r="F9" s="37">
        <v>189440</v>
      </c>
    </row>
    <row r="10" spans="1:9" ht="11.25" customHeight="1">
      <c r="A10" s="137" t="s">
        <v>230</v>
      </c>
      <c r="B10" s="42">
        <v>21596</v>
      </c>
      <c r="C10" s="41">
        <v>21596</v>
      </c>
      <c r="D10" s="37">
        <v>21596</v>
      </c>
      <c r="E10" s="37">
        <v>21596</v>
      </c>
      <c r="F10" s="37">
        <v>21596</v>
      </c>
      <c r="I10" s="265"/>
    </row>
    <row r="11" spans="1:9" s="332" customFormat="1">
      <c r="A11" s="333" t="s">
        <v>161</v>
      </c>
      <c r="B11" s="42"/>
      <c r="C11" s="330"/>
      <c r="D11" s="331"/>
      <c r="E11" s="331"/>
      <c r="F11" s="331"/>
    </row>
    <row r="12" spans="1:9" s="332" customFormat="1" ht="22.5">
      <c r="A12" s="338" t="s">
        <v>267</v>
      </c>
      <c r="B12" s="42">
        <v>1018</v>
      </c>
      <c r="C12" s="330">
        <v>10</v>
      </c>
      <c r="D12" s="331">
        <v>0</v>
      </c>
      <c r="E12" s="331">
        <v>0</v>
      </c>
      <c r="F12" s="331">
        <v>0</v>
      </c>
    </row>
    <row r="13" spans="1:9" ht="33.75">
      <c r="A13" s="251" t="s">
        <v>231</v>
      </c>
      <c r="B13" s="42">
        <v>19000</v>
      </c>
      <c r="C13" s="41">
        <v>19000</v>
      </c>
      <c r="D13" s="42">
        <v>19000</v>
      </c>
      <c r="E13" s="42">
        <v>19000</v>
      </c>
      <c r="F13" s="42">
        <v>19460</v>
      </c>
    </row>
    <row r="14" spans="1:9">
      <c r="A14" s="274" t="s">
        <v>217</v>
      </c>
      <c r="B14" s="314">
        <v>244683</v>
      </c>
      <c r="C14" s="315">
        <v>228232</v>
      </c>
      <c r="D14" s="316">
        <v>230088</v>
      </c>
      <c r="E14" s="316">
        <v>231397</v>
      </c>
      <c r="F14" s="316">
        <v>230496</v>
      </c>
    </row>
    <row r="15" spans="1:9" s="49" customFormat="1" ht="22.5">
      <c r="A15" s="310" t="s">
        <v>233</v>
      </c>
      <c r="B15" s="311">
        <v>244683</v>
      </c>
      <c r="C15" s="312">
        <v>228232</v>
      </c>
      <c r="D15" s="313">
        <v>230088</v>
      </c>
      <c r="E15" s="313">
        <v>231397</v>
      </c>
      <c r="F15" s="313">
        <v>230496</v>
      </c>
      <c r="G15" s="36"/>
    </row>
    <row r="16" spans="1:9" s="49" customFormat="1">
      <c r="A16" s="255"/>
      <c r="B16" s="247"/>
      <c r="C16" s="308"/>
      <c r="D16" s="309"/>
      <c r="E16" s="309"/>
      <c r="F16" s="309"/>
      <c r="I16" s="265"/>
    </row>
    <row r="17" spans="1:9" ht="40.5" customHeight="1">
      <c r="A17" s="317"/>
      <c r="B17" s="318" t="s">
        <v>184</v>
      </c>
      <c r="C17" s="319" t="s">
        <v>273</v>
      </c>
      <c r="D17" s="320" t="s">
        <v>120</v>
      </c>
      <c r="E17" s="320" t="s">
        <v>185</v>
      </c>
      <c r="F17" s="320" t="s">
        <v>186</v>
      </c>
    </row>
    <row r="18" spans="1:9" s="46" customFormat="1" ht="22.5" customHeight="1">
      <c r="A18" s="383" t="s">
        <v>245</v>
      </c>
      <c r="B18" s="383"/>
      <c r="C18" s="383"/>
      <c r="D18" s="383"/>
      <c r="E18" s="383"/>
      <c r="F18" s="383"/>
    </row>
    <row r="19" spans="1:9">
      <c r="A19" s="48" t="s">
        <v>99</v>
      </c>
      <c r="B19" s="42"/>
      <c r="C19" s="41"/>
      <c r="D19" s="46"/>
      <c r="E19" s="46"/>
      <c r="F19" s="46"/>
    </row>
    <row r="20" spans="1:9" ht="22.5">
      <c r="A20" s="251" t="s">
        <v>106</v>
      </c>
      <c r="B20" s="42">
        <v>140897</v>
      </c>
      <c r="C20" s="41">
        <v>140714</v>
      </c>
      <c r="D20" s="36">
        <v>140158</v>
      </c>
      <c r="E20" s="36">
        <v>139946</v>
      </c>
      <c r="F20" s="36">
        <v>137900</v>
      </c>
    </row>
    <row r="21" spans="1:9">
      <c r="A21" s="274" t="s">
        <v>216</v>
      </c>
      <c r="B21" s="245">
        <v>140897</v>
      </c>
      <c r="C21" s="244">
        <v>140714</v>
      </c>
      <c r="D21" s="365">
        <v>140158</v>
      </c>
      <c r="E21" s="365">
        <v>139946</v>
      </c>
      <c r="F21" s="365">
        <v>137900</v>
      </c>
    </row>
    <row r="22" spans="1:9" s="49" customFormat="1" ht="22.5">
      <c r="A22" s="366" t="s">
        <v>232</v>
      </c>
      <c r="B22" s="248">
        <v>140897</v>
      </c>
      <c r="C22" s="249">
        <v>140714</v>
      </c>
      <c r="D22" s="250">
        <v>140158</v>
      </c>
      <c r="E22" s="250">
        <v>139946</v>
      </c>
      <c r="F22" s="250">
        <v>137900</v>
      </c>
    </row>
    <row r="23" spans="1:9">
      <c r="A23" s="382" t="s">
        <v>264</v>
      </c>
      <c r="B23" s="382"/>
      <c r="C23" s="382"/>
      <c r="D23" s="382"/>
      <c r="E23" s="382"/>
      <c r="F23" s="382"/>
    </row>
    <row r="24" spans="1:9" s="329" customFormat="1">
      <c r="A24" s="327" t="s">
        <v>99</v>
      </c>
      <c r="B24" s="307"/>
      <c r="C24" s="328"/>
      <c r="D24" s="327"/>
      <c r="E24" s="327"/>
      <c r="F24" s="327"/>
    </row>
    <row r="25" spans="1:9" s="332" customFormat="1">
      <c r="A25" s="333" t="s">
        <v>161</v>
      </c>
      <c r="B25" s="42"/>
      <c r="C25" s="330"/>
      <c r="D25" s="331"/>
      <c r="E25" s="331"/>
      <c r="F25" s="331"/>
    </row>
    <row r="26" spans="1:9" s="332" customFormat="1" ht="33.75">
      <c r="A26" s="338" t="s">
        <v>266</v>
      </c>
      <c r="B26" s="42">
        <v>9200</v>
      </c>
      <c r="C26" s="330">
        <v>9200</v>
      </c>
      <c r="D26" s="331">
        <v>9200</v>
      </c>
      <c r="E26" s="331">
        <v>9200</v>
      </c>
      <c r="F26" s="331">
        <v>9200</v>
      </c>
    </row>
    <row r="27" spans="1:9" s="332" customFormat="1" ht="11.25" customHeight="1">
      <c r="A27" s="335" t="s">
        <v>216</v>
      </c>
      <c r="B27" s="314">
        <v>9200</v>
      </c>
      <c r="C27" s="336">
        <v>9200</v>
      </c>
      <c r="D27" s="337">
        <v>9200</v>
      </c>
      <c r="E27" s="337">
        <v>9200</v>
      </c>
      <c r="F27" s="337">
        <v>9200</v>
      </c>
      <c r="I27" s="334"/>
    </row>
    <row r="28" spans="1:9" s="49" customFormat="1" ht="22.5">
      <c r="A28" s="310" t="s">
        <v>265</v>
      </c>
      <c r="B28" s="311">
        <v>9200</v>
      </c>
      <c r="C28" s="312">
        <v>9200</v>
      </c>
      <c r="D28" s="313">
        <v>9200</v>
      </c>
      <c r="E28" s="313">
        <v>9200</v>
      </c>
      <c r="F28" s="313">
        <v>9200</v>
      </c>
    </row>
    <row r="29" spans="1:9" s="46" customFormat="1">
      <c r="A29" s="384" t="s">
        <v>107</v>
      </c>
      <c r="B29" s="384"/>
      <c r="C29" s="384"/>
      <c r="D29" s="384"/>
      <c r="E29" s="384"/>
      <c r="F29" s="384"/>
    </row>
    <row r="30" spans="1:9">
      <c r="A30" s="48" t="s">
        <v>99</v>
      </c>
      <c r="B30" s="42"/>
      <c r="C30" s="41"/>
      <c r="D30" s="46"/>
      <c r="E30" s="46"/>
      <c r="F30" s="46"/>
    </row>
    <row r="31" spans="1:9" ht="22.5">
      <c r="A31" s="251" t="s">
        <v>106</v>
      </c>
      <c r="B31" s="42">
        <v>140897</v>
      </c>
      <c r="C31" s="41">
        <v>140714</v>
      </c>
      <c r="D31" s="36">
        <v>140158</v>
      </c>
      <c r="E31" s="36">
        <v>139946</v>
      </c>
      <c r="F31" s="36">
        <v>137900</v>
      </c>
    </row>
    <row r="32" spans="1:9" ht="11.1" customHeight="1">
      <c r="A32" s="137" t="s">
        <v>161</v>
      </c>
      <c r="B32" s="42">
        <v>9200</v>
      </c>
      <c r="C32" s="41">
        <v>9200</v>
      </c>
      <c r="D32" s="36">
        <v>9200</v>
      </c>
      <c r="E32" s="36">
        <v>9200</v>
      </c>
      <c r="F32" s="36">
        <v>9200</v>
      </c>
      <c r="I32" s="265"/>
    </row>
    <row r="33" spans="1:9" ht="11.1" customHeight="1">
      <c r="A33" s="274" t="s">
        <v>216</v>
      </c>
      <c r="B33" s="245">
        <v>150097</v>
      </c>
      <c r="C33" s="244">
        <v>149914</v>
      </c>
      <c r="D33" s="365">
        <v>149358</v>
      </c>
      <c r="E33" s="365">
        <v>149146</v>
      </c>
      <c r="F33" s="365">
        <v>147100</v>
      </c>
    </row>
    <row r="34" spans="1:9" ht="11.1" customHeight="1">
      <c r="A34" s="37" t="s">
        <v>102</v>
      </c>
      <c r="B34" s="42"/>
      <c r="C34" s="41"/>
    </row>
    <row r="35" spans="1:9" ht="11.1" customHeight="1">
      <c r="A35" s="137" t="s">
        <v>215</v>
      </c>
      <c r="B35" s="42">
        <v>203069</v>
      </c>
      <c r="C35" s="41">
        <v>187626</v>
      </c>
      <c r="D35" s="36">
        <v>189492</v>
      </c>
      <c r="E35" s="36">
        <v>190801</v>
      </c>
      <c r="F35" s="36">
        <v>189440</v>
      </c>
      <c r="I35" s="265"/>
    </row>
    <row r="36" spans="1:9" ht="11.1" customHeight="1">
      <c r="A36" s="137" t="s">
        <v>230</v>
      </c>
      <c r="B36" s="42">
        <v>21596</v>
      </c>
      <c r="C36" s="41">
        <v>21596</v>
      </c>
      <c r="D36" s="36">
        <v>21596</v>
      </c>
      <c r="E36" s="36">
        <v>21596</v>
      </c>
      <c r="F36" s="36">
        <v>21596</v>
      </c>
    </row>
    <row r="37" spans="1:9" ht="11.1" customHeight="1">
      <c r="A37" s="137" t="s">
        <v>161</v>
      </c>
      <c r="B37" s="42">
        <v>1018</v>
      </c>
      <c r="C37" s="41">
        <v>10</v>
      </c>
      <c r="D37" s="36">
        <v>0</v>
      </c>
      <c r="E37" s="36">
        <v>0</v>
      </c>
      <c r="F37" s="36">
        <v>0</v>
      </c>
      <c r="I37" s="265"/>
    </row>
    <row r="38" spans="1:9" ht="21" customHeight="1">
      <c r="A38" s="251" t="s">
        <v>234</v>
      </c>
      <c r="B38" s="42">
        <v>19000</v>
      </c>
      <c r="C38" s="41">
        <v>19000</v>
      </c>
      <c r="D38" s="36">
        <v>19000</v>
      </c>
      <c r="E38" s="36">
        <v>19000</v>
      </c>
      <c r="F38" s="36">
        <v>19460</v>
      </c>
    </row>
    <row r="39" spans="1:9" s="49" customFormat="1">
      <c r="A39" s="274" t="s">
        <v>217</v>
      </c>
      <c r="B39" s="245">
        <v>244683</v>
      </c>
      <c r="C39" s="244">
        <v>228232</v>
      </c>
      <c r="D39" s="365">
        <v>230088</v>
      </c>
      <c r="E39" s="365">
        <v>231397</v>
      </c>
      <c r="F39" s="365">
        <v>230496</v>
      </c>
    </row>
    <row r="40" spans="1:9" s="49" customFormat="1">
      <c r="A40" s="367" t="s">
        <v>108</v>
      </c>
      <c r="B40" s="368">
        <v>394780</v>
      </c>
      <c r="C40" s="369">
        <v>378146</v>
      </c>
      <c r="D40" s="370">
        <v>379446</v>
      </c>
      <c r="E40" s="370">
        <v>380543</v>
      </c>
      <c r="F40" s="370">
        <v>377596</v>
      </c>
    </row>
    <row r="41" spans="1:9" ht="12.6" customHeight="1">
      <c r="A41" s="63"/>
      <c r="B41" s="248"/>
      <c r="C41" s="249"/>
      <c r="D41" s="250"/>
      <c r="E41" s="250"/>
      <c r="F41" s="250"/>
    </row>
    <row r="42" spans="1:9" ht="11.25" customHeight="1">
      <c r="A42" s="44"/>
      <c r="B42" s="243" t="s">
        <v>84</v>
      </c>
      <c r="C42" s="244" t="s">
        <v>183</v>
      </c>
      <c r="D42" s="37"/>
      <c r="E42" s="37"/>
      <c r="F42" s="37"/>
      <c r="H42" s="265"/>
    </row>
    <row r="43" spans="1:9" ht="11.25" customHeight="1">
      <c r="A43" s="45" t="s">
        <v>162</v>
      </c>
      <c r="B43" s="245">
        <f>'Table 1.1 NCCE'!B23-39</f>
        <v>985</v>
      </c>
      <c r="C43" s="246">
        <f>'Table 1.1 NCCE'!C23-39</f>
        <v>981</v>
      </c>
      <c r="D43" s="37"/>
      <c r="E43" s="37"/>
      <c r="F43" s="37"/>
    </row>
    <row r="44" spans="1:9" ht="12.75" customHeight="1">
      <c r="A44" s="380" t="s">
        <v>214</v>
      </c>
      <c r="B44" s="380"/>
      <c r="C44" s="380"/>
      <c r="D44" s="380"/>
      <c r="E44" s="380"/>
      <c r="F44" s="380"/>
    </row>
    <row r="45" spans="1:9" ht="23.25" customHeight="1">
      <c r="A45" s="379" t="s">
        <v>255</v>
      </c>
      <c r="B45" s="379"/>
      <c r="C45" s="379"/>
      <c r="D45" s="379"/>
      <c r="E45" s="379"/>
      <c r="F45" s="379"/>
    </row>
    <row r="46" spans="1:9" ht="21" customHeight="1">
      <c r="A46" s="379" t="s">
        <v>163</v>
      </c>
      <c r="B46" s="379"/>
      <c r="C46" s="379"/>
      <c r="D46" s="379"/>
      <c r="E46" s="379"/>
      <c r="F46" s="379"/>
    </row>
    <row r="47" spans="1:9" ht="11.25" customHeight="1">
      <c r="A47" s="37"/>
      <c r="B47" s="40"/>
      <c r="C47" s="43"/>
    </row>
    <row r="49" spans="1:3" ht="11.25" customHeight="1">
      <c r="A49" s="139"/>
      <c r="B49" s="42"/>
      <c r="C49" s="40"/>
    </row>
    <row r="50" spans="1:3" ht="11.25" customHeight="1">
      <c r="B50" s="42"/>
      <c r="C50" s="40"/>
    </row>
    <row r="51" spans="1:3" ht="11.25" customHeight="1">
      <c r="A51" s="139"/>
      <c r="B51" s="42"/>
      <c r="C51" s="40"/>
    </row>
    <row r="52" spans="1:3" ht="11.25" customHeight="1">
      <c r="A52" s="139"/>
      <c r="B52" s="42"/>
      <c r="C52" s="40"/>
    </row>
    <row r="53" spans="1:3" ht="11.25" customHeight="1">
      <c r="A53" s="139"/>
      <c r="B53" s="42"/>
      <c r="C53" s="40"/>
    </row>
    <row r="54" spans="1:3" ht="11.25" customHeight="1">
      <c r="A54" s="139"/>
      <c r="B54" s="42"/>
      <c r="C54" s="40"/>
    </row>
    <row r="55" spans="1:3" ht="11.25" customHeight="1">
      <c r="A55" s="140"/>
      <c r="B55" s="42"/>
      <c r="C55" s="40"/>
    </row>
    <row r="56" spans="1:3" ht="11.25" customHeight="1">
      <c r="A56" s="138"/>
      <c r="B56" s="42"/>
      <c r="C56" s="47"/>
    </row>
    <row r="57" spans="1:3" ht="11.25" customHeight="1">
      <c r="B57" s="48"/>
      <c r="C57" s="37"/>
    </row>
  </sheetData>
  <mergeCells count="8">
    <mergeCell ref="A46:F46"/>
    <mergeCell ref="A44:F44"/>
    <mergeCell ref="A5:F5"/>
    <mergeCell ref="A7:F7"/>
    <mergeCell ref="A18:F18"/>
    <mergeCell ref="A29:F29"/>
    <mergeCell ref="A45:F45"/>
    <mergeCell ref="A23:F23"/>
  </mergeCells>
  <phoneticPr fontId="20" type="noConversion"/>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sheetPr>
    <tabColor rgb="FF92D050"/>
    <pageSetUpPr fitToPage="1"/>
  </sheetPr>
  <dimension ref="A1:R40"/>
  <sheetViews>
    <sheetView showGridLines="0" zoomScaleNormal="100" zoomScaleSheetLayoutView="100" workbookViewId="0">
      <selection sqref="A1:XFD1048576"/>
    </sheetView>
  </sheetViews>
  <sheetFormatPr defaultColWidth="9.140625" defaultRowHeight="11.25" customHeight="1"/>
  <cols>
    <col min="1" max="1" width="30" style="53" customWidth="1"/>
    <col min="2" max="6" width="7.7109375" style="53" customWidth="1"/>
    <col min="7" max="8" width="9.140625" style="53"/>
    <col min="9" max="9" width="9.140625" style="266"/>
    <col min="10" max="16384" width="9.140625" style="53"/>
  </cols>
  <sheetData>
    <row r="1" spans="1:18" ht="15" customHeight="1">
      <c r="A1" s="252" t="s">
        <v>246</v>
      </c>
    </row>
    <row r="2" spans="1:18">
      <c r="A2" s="50"/>
      <c r="B2" s="51"/>
      <c r="C2" s="52"/>
      <c r="D2" s="51"/>
      <c r="E2" s="51"/>
      <c r="F2" s="51"/>
      <c r="G2" s="54"/>
    </row>
    <row r="3" spans="1:18" ht="22.5" customHeight="1">
      <c r="A3" s="386" t="s">
        <v>245</v>
      </c>
      <c r="B3" s="386"/>
      <c r="C3" s="386"/>
      <c r="D3" s="386"/>
      <c r="E3" s="386"/>
      <c r="F3" s="386"/>
      <c r="G3" s="54"/>
      <c r="I3" s="265"/>
    </row>
    <row r="4" spans="1:18" ht="45">
      <c r="A4" s="177"/>
      <c r="B4" s="257" t="s">
        <v>184</v>
      </c>
      <c r="C4" s="258" t="s">
        <v>274</v>
      </c>
      <c r="D4" s="257" t="s">
        <v>120</v>
      </c>
      <c r="E4" s="257" t="s">
        <v>185</v>
      </c>
      <c r="F4" s="257" t="s">
        <v>186</v>
      </c>
      <c r="I4" s="270"/>
    </row>
    <row r="5" spans="1:18">
      <c r="A5" s="385" t="s">
        <v>268</v>
      </c>
      <c r="B5" s="385"/>
      <c r="C5" s="385"/>
      <c r="D5" s="385"/>
      <c r="E5" s="385"/>
      <c r="F5" s="385"/>
    </row>
    <row r="6" spans="1:18" ht="11.25" customHeight="1">
      <c r="A6" s="141" t="s">
        <v>109</v>
      </c>
      <c r="B6" s="51"/>
      <c r="C6" s="58"/>
      <c r="D6" s="51"/>
      <c r="E6" s="51"/>
      <c r="F6" s="51"/>
    </row>
    <row r="7" spans="1:18" ht="21" customHeight="1">
      <c r="A7" s="275" t="s">
        <v>106</v>
      </c>
      <c r="B7" s="339">
        <v>137900</v>
      </c>
      <c r="C7" s="58">
        <v>137900</v>
      </c>
      <c r="D7" s="339">
        <v>137900</v>
      </c>
      <c r="E7" s="339">
        <v>137900</v>
      </c>
      <c r="F7" s="339">
        <v>137900</v>
      </c>
    </row>
    <row r="8" spans="1:18" ht="14.1" customHeight="1">
      <c r="A8" s="141" t="s">
        <v>198</v>
      </c>
      <c r="B8" s="253">
        <v>137900</v>
      </c>
      <c r="C8" s="254">
        <v>137900</v>
      </c>
      <c r="D8" s="253">
        <v>137900</v>
      </c>
      <c r="E8" s="253">
        <v>137900</v>
      </c>
      <c r="F8" s="253">
        <v>137900</v>
      </c>
      <c r="H8" s="261"/>
      <c r="I8" s="269"/>
      <c r="J8" s="261"/>
      <c r="K8" s="261"/>
      <c r="L8" s="261"/>
      <c r="M8" s="261"/>
      <c r="N8" s="261"/>
      <c r="O8" s="261"/>
      <c r="P8" s="261"/>
      <c r="Q8" s="261"/>
      <c r="R8" s="261"/>
    </row>
    <row r="9" spans="1:18" ht="11.25" customHeight="1">
      <c r="A9" s="385" t="s">
        <v>269</v>
      </c>
      <c r="B9" s="385"/>
      <c r="C9" s="385"/>
      <c r="D9" s="385"/>
      <c r="E9" s="385"/>
      <c r="F9" s="385"/>
      <c r="H9" s="261"/>
      <c r="I9" s="269"/>
      <c r="J9" s="261"/>
      <c r="K9" s="261"/>
      <c r="L9" s="261"/>
      <c r="M9" s="261"/>
      <c r="N9" s="261"/>
      <c r="O9" s="261"/>
      <c r="P9" s="261"/>
      <c r="Q9" s="261"/>
      <c r="R9" s="261"/>
    </row>
    <row r="10" spans="1:18" ht="11.25" customHeight="1">
      <c r="A10" s="141" t="s">
        <v>109</v>
      </c>
      <c r="B10" s="51"/>
      <c r="C10" s="58"/>
      <c r="D10" s="51"/>
      <c r="E10" s="51"/>
      <c r="F10" s="51"/>
      <c r="H10" s="261"/>
      <c r="I10" s="269"/>
      <c r="J10" s="261"/>
      <c r="K10" s="261"/>
      <c r="L10" s="261"/>
      <c r="M10" s="261"/>
      <c r="N10" s="261"/>
      <c r="O10" s="261"/>
      <c r="P10" s="261"/>
      <c r="Q10" s="261"/>
      <c r="R10" s="261"/>
    </row>
    <row r="11" spans="1:18" ht="11.25" customHeight="1">
      <c r="A11" s="275" t="s">
        <v>106</v>
      </c>
      <c r="B11" s="51">
        <v>600</v>
      </c>
      <c r="C11" s="58">
        <v>200</v>
      </c>
      <c r="D11" s="51">
        <v>0</v>
      </c>
      <c r="E11" s="51">
        <v>0</v>
      </c>
      <c r="F11" s="51">
        <v>0</v>
      </c>
      <c r="H11" s="261"/>
      <c r="I11" s="269"/>
      <c r="J11" s="261"/>
      <c r="K11" s="261"/>
      <c r="L11" s="261"/>
      <c r="M11" s="261"/>
      <c r="N11" s="261"/>
      <c r="O11" s="261"/>
      <c r="P11" s="261"/>
      <c r="Q11" s="261"/>
      <c r="R11" s="261"/>
    </row>
    <row r="12" spans="1:18" ht="14.1" customHeight="1">
      <c r="A12" s="141" t="s">
        <v>199</v>
      </c>
      <c r="B12" s="253">
        <v>600</v>
      </c>
      <c r="C12" s="254">
        <v>200</v>
      </c>
      <c r="D12" s="253">
        <v>0</v>
      </c>
      <c r="E12" s="253">
        <v>0</v>
      </c>
      <c r="F12" s="253">
        <v>0</v>
      </c>
      <c r="H12" s="261"/>
      <c r="I12" s="269"/>
      <c r="J12" s="261"/>
      <c r="K12" s="261"/>
      <c r="L12" s="261"/>
      <c r="M12" s="261"/>
      <c r="N12" s="261"/>
      <c r="O12" s="261"/>
      <c r="P12" s="261"/>
      <c r="Q12" s="261"/>
      <c r="R12" s="261"/>
    </row>
    <row r="13" spans="1:18" ht="11.25" customHeight="1">
      <c r="A13" s="385" t="s">
        <v>270</v>
      </c>
      <c r="B13" s="385"/>
      <c r="C13" s="385"/>
      <c r="D13" s="385"/>
      <c r="E13" s="385"/>
      <c r="F13" s="385"/>
      <c r="H13" s="261"/>
      <c r="I13" s="269"/>
      <c r="J13" s="261"/>
      <c r="K13" s="261"/>
      <c r="L13" s="261"/>
      <c r="M13" s="261"/>
      <c r="N13" s="261"/>
      <c r="O13" s="261"/>
      <c r="P13" s="261"/>
      <c r="Q13" s="261"/>
      <c r="R13" s="261"/>
    </row>
    <row r="14" spans="1:18" ht="11.25" customHeight="1">
      <c r="A14" s="141" t="s">
        <v>109</v>
      </c>
      <c r="B14" s="51"/>
      <c r="C14" s="58"/>
      <c r="D14" s="51"/>
      <c r="E14" s="51"/>
      <c r="F14" s="51"/>
      <c r="H14" s="261"/>
      <c r="I14" s="269"/>
      <c r="J14" s="261"/>
      <c r="K14" s="261"/>
      <c r="L14" s="261"/>
      <c r="M14" s="261"/>
      <c r="N14" s="261"/>
      <c r="O14" s="261"/>
      <c r="P14" s="261"/>
      <c r="Q14" s="261"/>
      <c r="R14" s="261"/>
    </row>
    <row r="15" spans="1:18" ht="11.25" customHeight="1">
      <c r="A15" s="275" t="s">
        <v>106</v>
      </c>
      <c r="B15" s="51">
        <v>1372</v>
      </c>
      <c r="C15" s="58">
        <v>773</v>
      </c>
      <c r="D15" s="51">
        <v>0</v>
      </c>
      <c r="E15" s="51">
        <v>0</v>
      </c>
      <c r="F15" s="51">
        <v>0</v>
      </c>
      <c r="H15" s="261"/>
      <c r="I15" s="269"/>
      <c r="J15" s="261"/>
      <c r="K15" s="261"/>
      <c r="L15" s="261"/>
      <c r="M15" s="261"/>
      <c r="N15" s="261"/>
      <c r="O15" s="261"/>
      <c r="P15" s="261"/>
      <c r="Q15" s="261"/>
      <c r="R15" s="261"/>
    </row>
    <row r="16" spans="1:18" ht="14.1" customHeight="1">
      <c r="A16" s="141" t="s">
        <v>200</v>
      </c>
      <c r="B16" s="253">
        <v>1372</v>
      </c>
      <c r="C16" s="254">
        <v>773</v>
      </c>
      <c r="D16" s="253">
        <v>0</v>
      </c>
      <c r="E16" s="253">
        <v>0</v>
      </c>
      <c r="F16" s="253">
        <v>0</v>
      </c>
      <c r="H16" s="261"/>
      <c r="I16" s="269"/>
      <c r="J16" s="261"/>
      <c r="K16" s="261"/>
      <c r="L16" s="261"/>
      <c r="M16" s="261"/>
      <c r="N16" s="261"/>
      <c r="O16" s="261"/>
      <c r="P16" s="261"/>
      <c r="Q16" s="261"/>
      <c r="R16" s="261"/>
    </row>
    <row r="17" spans="1:18" ht="22.5" customHeight="1">
      <c r="A17" s="385" t="s">
        <v>271</v>
      </c>
      <c r="B17" s="385"/>
      <c r="C17" s="385"/>
      <c r="D17" s="385"/>
      <c r="E17" s="385"/>
      <c r="F17" s="385"/>
      <c r="H17" s="261"/>
      <c r="I17" s="269"/>
      <c r="J17" s="261"/>
      <c r="K17" s="261"/>
      <c r="L17" s="261"/>
      <c r="M17" s="261"/>
      <c r="N17" s="261"/>
      <c r="O17" s="261"/>
      <c r="P17" s="261"/>
      <c r="Q17" s="261"/>
      <c r="R17" s="261"/>
    </row>
    <row r="18" spans="1:18" ht="11.25" customHeight="1">
      <c r="A18" s="141" t="s">
        <v>109</v>
      </c>
      <c r="B18" s="51"/>
      <c r="C18" s="58"/>
      <c r="D18" s="51"/>
      <c r="E18" s="51"/>
      <c r="F18" s="51"/>
      <c r="H18" s="261"/>
      <c r="I18" s="269"/>
      <c r="J18" s="261"/>
      <c r="K18" s="261"/>
      <c r="L18" s="261"/>
      <c r="M18" s="261"/>
      <c r="N18" s="261"/>
      <c r="O18" s="261"/>
      <c r="P18" s="261"/>
      <c r="Q18" s="261"/>
      <c r="R18" s="261"/>
    </row>
    <row r="19" spans="1:18" ht="11.25" customHeight="1">
      <c r="A19" s="275" t="s">
        <v>106</v>
      </c>
      <c r="B19" s="51">
        <v>1025</v>
      </c>
      <c r="C19" s="58">
        <v>1841</v>
      </c>
      <c r="D19" s="51">
        <v>2258</v>
      </c>
      <c r="E19" s="51">
        <v>2046</v>
      </c>
      <c r="F19" s="51">
        <v>0</v>
      </c>
      <c r="H19" s="261"/>
      <c r="I19" s="269"/>
      <c r="J19" s="261"/>
      <c r="K19" s="261"/>
      <c r="L19" s="261"/>
      <c r="M19" s="261"/>
      <c r="N19" s="261"/>
      <c r="O19" s="261"/>
      <c r="P19" s="261"/>
      <c r="Q19" s="261"/>
      <c r="R19" s="261"/>
    </row>
    <row r="20" spans="1:18" ht="14.1" customHeight="1">
      <c r="A20" s="141" t="s">
        <v>253</v>
      </c>
      <c r="B20" s="253">
        <v>1025</v>
      </c>
      <c r="C20" s="254">
        <v>1841</v>
      </c>
      <c r="D20" s="253">
        <v>2258</v>
      </c>
      <c r="E20" s="253">
        <v>2046</v>
      </c>
      <c r="F20" s="253">
        <v>0</v>
      </c>
      <c r="H20" s="261"/>
      <c r="I20" s="269"/>
      <c r="J20" s="261"/>
      <c r="K20" s="261"/>
      <c r="L20" s="261"/>
      <c r="M20" s="261"/>
      <c r="N20" s="261"/>
      <c r="O20" s="261"/>
      <c r="P20" s="261"/>
      <c r="Q20" s="261"/>
      <c r="R20" s="261"/>
    </row>
    <row r="21" spans="1:18" ht="14.1" customHeight="1">
      <c r="A21" s="82" t="s">
        <v>211</v>
      </c>
      <c r="B21" s="55">
        <v>140897</v>
      </c>
      <c r="C21" s="59">
        <v>140714</v>
      </c>
      <c r="D21" s="55">
        <v>140158</v>
      </c>
      <c r="E21" s="55">
        <v>139946</v>
      </c>
      <c r="F21" s="55">
        <v>137900</v>
      </c>
    </row>
    <row r="22" spans="1:18" ht="21.75" customHeight="1">
      <c r="A22" s="387"/>
      <c r="B22" s="387"/>
      <c r="C22" s="387"/>
      <c r="D22" s="387"/>
      <c r="E22" s="387"/>
      <c r="F22" s="387"/>
      <c r="I22" s="267"/>
    </row>
    <row r="23" spans="1:18" ht="11.25" customHeight="1">
      <c r="A23" s="54"/>
      <c r="B23" s="54"/>
      <c r="C23" s="54"/>
      <c r="D23" s="54"/>
      <c r="E23" s="54"/>
      <c r="F23" s="54"/>
    </row>
    <row r="24" spans="1:18" ht="11.25" customHeight="1">
      <c r="A24" s="54"/>
      <c r="B24" s="54"/>
      <c r="C24" s="54"/>
      <c r="D24" s="54"/>
      <c r="E24" s="54"/>
      <c r="F24" s="54"/>
    </row>
    <row r="25" spans="1:18" ht="11.25" customHeight="1">
      <c r="A25" s="54"/>
      <c r="B25" s="54"/>
      <c r="C25" s="54"/>
      <c r="D25" s="54"/>
      <c r="E25" s="54"/>
      <c r="F25" s="54"/>
    </row>
    <row r="26" spans="1:18" ht="11.25" customHeight="1">
      <c r="A26" s="54"/>
      <c r="B26" s="54"/>
      <c r="C26" s="54"/>
      <c r="D26" s="54"/>
      <c r="E26" s="54"/>
      <c r="F26" s="54"/>
    </row>
    <row r="27" spans="1:18" ht="11.25" customHeight="1">
      <c r="A27" s="54"/>
      <c r="B27" s="54"/>
      <c r="C27" s="54"/>
      <c r="D27" s="54"/>
      <c r="E27" s="54"/>
      <c r="F27" s="54"/>
    </row>
    <row r="28" spans="1:18" ht="11.25" customHeight="1">
      <c r="A28" s="54"/>
      <c r="B28" s="54"/>
      <c r="C28" s="54"/>
      <c r="D28" s="54"/>
      <c r="E28" s="54"/>
      <c r="F28" s="54"/>
    </row>
    <row r="29" spans="1:18" ht="11.25" customHeight="1">
      <c r="A29" s="54"/>
      <c r="B29" s="54"/>
      <c r="C29" s="54"/>
      <c r="D29" s="54"/>
      <c r="E29" s="54"/>
      <c r="F29" s="54"/>
    </row>
    <row r="30" spans="1:18" ht="11.25" customHeight="1">
      <c r="A30" s="54"/>
      <c r="B30" s="54"/>
      <c r="C30" s="54"/>
      <c r="D30" s="54"/>
      <c r="E30" s="54"/>
      <c r="F30" s="54"/>
    </row>
    <row r="31" spans="1:18" ht="11.25" customHeight="1">
      <c r="A31" s="54"/>
      <c r="B31" s="54"/>
      <c r="C31" s="54"/>
      <c r="D31" s="54"/>
      <c r="E31" s="54"/>
      <c r="F31" s="54"/>
    </row>
    <row r="32" spans="1:18" ht="11.25" customHeight="1">
      <c r="A32" s="54"/>
      <c r="B32" s="54"/>
      <c r="C32" s="54"/>
      <c r="D32" s="54"/>
      <c r="E32" s="54"/>
      <c r="F32" s="54"/>
    </row>
    <row r="33" spans="1:6" ht="11.25" customHeight="1">
      <c r="A33" s="54"/>
      <c r="B33" s="54"/>
      <c r="C33" s="54"/>
      <c r="D33" s="54"/>
      <c r="E33" s="54"/>
      <c r="F33" s="54"/>
    </row>
    <row r="34" spans="1:6" ht="11.25" customHeight="1">
      <c r="A34" s="54"/>
      <c r="B34" s="54"/>
      <c r="C34" s="54"/>
      <c r="D34" s="54"/>
      <c r="E34" s="54"/>
      <c r="F34" s="54"/>
    </row>
    <row r="35" spans="1:6" ht="11.25" customHeight="1">
      <c r="A35" s="54"/>
      <c r="B35" s="54"/>
      <c r="C35" s="54"/>
      <c r="D35" s="54"/>
      <c r="E35" s="54"/>
      <c r="F35" s="54"/>
    </row>
    <row r="36" spans="1:6" ht="11.25" customHeight="1">
      <c r="A36" s="54"/>
      <c r="B36" s="54"/>
      <c r="C36" s="54"/>
      <c r="D36" s="54"/>
      <c r="E36" s="54"/>
      <c r="F36" s="54"/>
    </row>
    <row r="37" spans="1:6" ht="11.25" customHeight="1">
      <c r="A37" s="54"/>
      <c r="B37" s="54"/>
      <c r="C37" s="54"/>
      <c r="D37" s="54"/>
      <c r="E37" s="54"/>
      <c r="F37" s="54"/>
    </row>
    <row r="38" spans="1:6" ht="11.25" customHeight="1">
      <c r="A38" s="54"/>
      <c r="B38" s="54"/>
      <c r="C38" s="54"/>
      <c r="D38" s="54"/>
      <c r="E38" s="54"/>
      <c r="F38" s="54"/>
    </row>
    <row r="39" spans="1:6" ht="11.25" customHeight="1">
      <c r="A39" s="29"/>
      <c r="B39" s="54"/>
      <c r="C39" s="54"/>
      <c r="D39" s="54"/>
      <c r="E39" s="54"/>
      <c r="F39" s="54"/>
    </row>
    <row r="40" spans="1:6" ht="11.25" customHeight="1">
      <c r="C40" s="57"/>
    </row>
  </sheetData>
  <mergeCells count="6">
    <mergeCell ref="A5:F5"/>
    <mergeCell ref="A9:F9"/>
    <mergeCell ref="A13:F13"/>
    <mergeCell ref="A3:F3"/>
    <mergeCell ref="A22:F22"/>
    <mergeCell ref="A17:F17"/>
  </mergeCells>
  <phoneticPr fontId="20" type="noConversion"/>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sheetPr>
    <tabColor rgb="FF92D050"/>
  </sheetPr>
  <dimension ref="A1:I34"/>
  <sheetViews>
    <sheetView showGridLines="0" tabSelected="1" zoomScaleNormal="100" zoomScaleSheetLayoutView="115" workbookViewId="0">
      <selection sqref="A1:XFD1048576"/>
    </sheetView>
  </sheetViews>
  <sheetFormatPr defaultColWidth="9.140625" defaultRowHeight="11.25" customHeight="1"/>
  <cols>
    <col min="1" max="1" width="25.85546875" style="36" customWidth="1"/>
    <col min="2" max="2" width="9" style="36" customWidth="1"/>
    <col min="3" max="3" width="8.7109375" style="36" customWidth="1"/>
    <col min="4" max="4" width="8.85546875" style="36" customWidth="1"/>
    <col min="5" max="6" width="8.5703125" style="36" customWidth="1"/>
    <col min="7" max="16384" width="9.140625" style="36"/>
  </cols>
  <sheetData>
    <row r="1" spans="1:9" ht="11.25" customHeight="1">
      <c r="A1" s="38" t="s">
        <v>247</v>
      </c>
      <c r="B1" s="39"/>
      <c r="C1" s="39"/>
      <c r="E1" s="37"/>
    </row>
    <row r="2" spans="1:9" ht="3" customHeight="1">
      <c r="A2" s="38"/>
      <c r="B2" s="39"/>
      <c r="C2" s="39"/>
      <c r="D2" s="37"/>
      <c r="E2" s="37"/>
    </row>
    <row r="3" spans="1:9" ht="22.5" customHeight="1">
      <c r="A3" s="381" t="s">
        <v>248</v>
      </c>
      <c r="B3" s="381"/>
      <c r="C3" s="381"/>
      <c r="D3" s="381"/>
      <c r="E3" s="381"/>
      <c r="F3" s="381"/>
      <c r="I3" s="265"/>
    </row>
    <row r="4" spans="1:9" ht="45">
      <c r="A4" s="271"/>
      <c r="B4" s="272" t="s">
        <v>184</v>
      </c>
      <c r="C4" s="273" t="s">
        <v>275</v>
      </c>
      <c r="D4" s="272" t="s">
        <v>120</v>
      </c>
      <c r="E4" s="272" t="s">
        <v>185</v>
      </c>
      <c r="F4" s="272" t="s">
        <v>186</v>
      </c>
    </row>
    <row r="5" spans="1:9">
      <c r="A5" s="382" t="s">
        <v>249</v>
      </c>
      <c r="B5" s="382"/>
      <c r="C5" s="382"/>
      <c r="D5" s="382"/>
      <c r="E5" s="382"/>
      <c r="F5" s="382"/>
    </row>
    <row r="6" spans="1:9" ht="11.25" customHeight="1">
      <c r="A6" s="37" t="s">
        <v>102</v>
      </c>
      <c r="B6" s="42"/>
      <c r="C6" s="41"/>
      <c r="D6" s="37"/>
      <c r="E6" s="37"/>
      <c r="F6" s="37"/>
    </row>
    <row r="7" spans="1:9" ht="11.25" customHeight="1">
      <c r="A7" s="137" t="s">
        <v>165</v>
      </c>
      <c r="B7" s="42">
        <v>9497</v>
      </c>
      <c r="C7" s="41">
        <v>9714</v>
      </c>
      <c r="D7" s="37">
        <v>9676</v>
      </c>
      <c r="E7" s="37">
        <v>9740</v>
      </c>
      <c r="F7" s="37">
        <v>9796</v>
      </c>
    </row>
    <row r="8" spans="1:9" ht="11.25" customHeight="1">
      <c r="A8" s="137" t="s">
        <v>230</v>
      </c>
      <c r="B8" s="42">
        <v>3504</v>
      </c>
      <c r="C8" s="41">
        <v>3504</v>
      </c>
      <c r="D8" s="37">
        <v>3504</v>
      </c>
      <c r="E8" s="37">
        <v>3504</v>
      </c>
      <c r="F8" s="37">
        <v>3504</v>
      </c>
      <c r="I8" s="265"/>
    </row>
    <row r="9" spans="1:9">
      <c r="A9" s="274" t="s">
        <v>217</v>
      </c>
      <c r="B9" s="314">
        <v>13001</v>
      </c>
      <c r="C9" s="315">
        <v>13218</v>
      </c>
      <c r="D9" s="316">
        <v>13180</v>
      </c>
      <c r="E9" s="316">
        <v>13244</v>
      </c>
      <c r="F9" s="316">
        <v>13300</v>
      </c>
    </row>
    <row r="10" spans="1:9" s="49" customFormat="1" ht="22.5">
      <c r="A10" s="310" t="s">
        <v>250</v>
      </c>
      <c r="B10" s="311">
        <v>13001</v>
      </c>
      <c r="C10" s="312">
        <v>13218</v>
      </c>
      <c r="D10" s="313">
        <v>13180</v>
      </c>
      <c r="E10" s="313">
        <v>13244</v>
      </c>
      <c r="F10" s="313">
        <v>13300</v>
      </c>
    </row>
    <row r="11" spans="1:9" s="49" customFormat="1">
      <c r="A11" s="255"/>
      <c r="B11" s="247"/>
      <c r="C11" s="308"/>
      <c r="D11" s="309"/>
      <c r="E11" s="309"/>
      <c r="F11" s="309"/>
      <c r="I11" s="265"/>
    </row>
    <row r="12" spans="1:9" s="46" customFormat="1">
      <c r="A12" s="384" t="s">
        <v>251</v>
      </c>
      <c r="B12" s="384"/>
      <c r="C12" s="384"/>
      <c r="D12" s="384"/>
      <c r="E12" s="384"/>
      <c r="F12" s="384"/>
    </row>
    <row r="13" spans="1:9" ht="11.1" customHeight="1">
      <c r="A13" s="37" t="s">
        <v>102</v>
      </c>
      <c r="B13" s="42"/>
      <c r="C13" s="41"/>
    </row>
    <row r="14" spans="1:9" ht="11.1" customHeight="1">
      <c r="A14" s="137" t="s">
        <v>215</v>
      </c>
      <c r="B14" s="42">
        <v>9497</v>
      </c>
      <c r="C14" s="41">
        <v>9714</v>
      </c>
      <c r="D14" s="36">
        <v>9676</v>
      </c>
      <c r="E14" s="36">
        <v>9740</v>
      </c>
      <c r="F14" s="36">
        <v>9796</v>
      </c>
      <c r="I14" s="265"/>
    </row>
    <row r="15" spans="1:9" ht="11.1" customHeight="1">
      <c r="A15" s="137" t="s">
        <v>230</v>
      </c>
      <c r="B15" s="42">
        <v>3504</v>
      </c>
      <c r="C15" s="41">
        <v>3504</v>
      </c>
      <c r="D15" s="36">
        <v>3504</v>
      </c>
      <c r="E15" s="36">
        <v>3504</v>
      </c>
      <c r="F15" s="36">
        <v>3504</v>
      </c>
    </row>
    <row r="16" spans="1:9" s="49" customFormat="1">
      <c r="A16" s="274" t="s">
        <v>217</v>
      </c>
      <c r="B16" s="245">
        <v>13001</v>
      </c>
      <c r="C16" s="244">
        <v>13218</v>
      </c>
      <c r="D16" s="365">
        <v>13180</v>
      </c>
      <c r="E16" s="365">
        <v>13244</v>
      </c>
      <c r="F16" s="365">
        <v>13300</v>
      </c>
    </row>
    <row r="17" spans="1:8" s="49" customFormat="1">
      <c r="A17" s="367" t="s">
        <v>252</v>
      </c>
      <c r="B17" s="368">
        <v>13001</v>
      </c>
      <c r="C17" s="369">
        <v>13218</v>
      </c>
      <c r="D17" s="370">
        <v>13180</v>
      </c>
      <c r="E17" s="370">
        <v>13244</v>
      </c>
      <c r="F17" s="370">
        <v>13300</v>
      </c>
    </row>
    <row r="18" spans="1:8" ht="24.75" customHeight="1">
      <c r="A18" s="63"/>
      <c r="B18" s="248"/>
      <c r="C18" s="249"/>
      <c r="D18" s="250"/>
      <c r="E18" s="250"/>
      <c r="F18" s="250"/>
    </row>
    <row r="19" spans="1:8" ht="11.25" customHeight="1">
      <c r="A19" s="44"/>
      <c r="B19" s="243" t="s">
        <v>84</v>
      </c>
      <c r="C19" s="244" t="s">
        <v>183</v>
      </c>
      <c r="D19" s="37"/>
      <c r="E19" s="37"/>
      <c r="F19" s="37"/>
      <c r="H19" s="265"/>
    </row>
    <row r="20" spans="1:8" ht="11.25" customHeight="1">
      <c r="A20" s="45" t="s">
        <v>162</v>
      </c>
      <c r="B20" s="245">
        <v>39</v>
      </c>
      <c r="C20" s="246">
        <v>39</v>
      </c>
      <c r="D20" s="37"/>
      <c r="E20" s="37"/>
      <c r="F20" s="37"/>
    </row>
    <row r="21" spans="1:8" ht="12.75" customHeight="1">
      <c r="A21" s="380" t="s">
        <v>214</v>
      </c>
      <c r="B21" s="380"/>
      <c r="C21" s="380"/>
      <c r="D21" s="380"/>
      <c r="E21" s="380"/>
      <c r="F21" s="380"/>
    </row>
    <row r="22" spans="1:8">
      <c r="A22" s="379"/>
      <c r="B22" s="379"/>
      <c r="C22" s="379"/>
      <c r="D22" s="379"/>
      <c r="E22" s="379"/>
      <c r="F22" s="379"/>
    </row>
    <row r="23" spans="1:8" ht="21" customHeight="1">
      <c r="A23" s="379" t="s">
        <v>163</v>
      </c>
      <c r="B23" s="379"/>
      <c r="C23" s="379"/>
      <c r="D23" s="379"/>
      <c r="E23" s="379"/>
      <c r="F23" s="379"/>
    </row>
    <row r="24" spans="1:8" ht="11.25" customHeight="1">
      <c r="A24" s="37"/>
      <c r="B24" s="40"/>
      <c r="C24" s="43"/>
    </row>
    <row r="26" spans="1:8" ht="11.25" customHeight="1">
      <c r="A26" s="139"/>
      <c r="B26" s="42"/>
      <c r="C26" s="40"/>
    </row>
    <row r="27" spans="1:8" ht="11.25" customHeight="1">
      <c r="B27" s="42"/>
      <c r="C27" s="40"/>
    </row>
    <row r="28" spans="1:8" ht="11.25" customHeight="1">
      <c r="A28" s="139"/>
      <c r="B28" s="42"/>
      <c r="C28" s="40"/>
    </row>
    <row r="29" spans="1:8" ht="11.25" customHeight="1">
      <c r="A29" s="139"/>
      <c r="B29" s="42"/>
      <c r="C29" s="40"/>
    </row>
    <row r="30" spans="1:8" ht="11.25" customHeight="1">
      <c r="A30" s="139"/>
      <c r="B30" s="42"/>
      <c r="C30" s="40"/>
    </row>
    <row r="31" spans="1:8" ht="11.25" customHeight="1">
      <c r="A31" s="139"/>
      <c r="B31" s="42"/>
      <c r="C31" s="40"/>
    </row>
    <row r="32" spans="1:8" ht="11.25" customHeight="1">
      <c r="A32" s="140"/>
      <c r="B32" s="42"/>
      <c r="C32" s="40"/>
    </row>
    <row r="33" spans="1:3" ht="11.25" customHeight="1">
      <c r="A33" s="138"/>
      <c r="B33" s="42"/>
      <c r="C33" s="47"/>
    </row>
    <row r="34" spans="1:3" ht="11.25" customHeight="1">
      <c r="B34" s="48"/>
      <c r="C34" s="37"/>
    </row>
  </sheetData>
  <mergeCells count="6">
    <mergeCell ref="A23:F23"/>
    <mergeCell ref="A3:F3"/>
    <mergeCell ref="A5:F5"/>
    <mergeCell ref="A12:F12"/>
    <mergeCell ref="A21:F21"/>
    <mergeCell ref="A22:F22"/>
  </mergeCells>
  <pageMargins left="0.70866141732283472" right="0.70866141732283472" top="0.74803149606299213" bottom="0.74803149606299213" header="0.31496062992125984" footer="0.31496062992125984"/>
  <pageSetup paperSize="9" scale="76" fitToHeight="99" orientation="portrait" r:id="rId1"/>
</worksheet>
</file>

<file path=xl/worksheets/sheet6.xml><?xml version="1.0" encoding="utf-8"?>
<worksheet xmlns="http://schemas.openxmlformats.org/spreadsheetml/2006/main" xmlns:r="http://schemas.openxmlformats.org/officeDocument/2006/relationships">
  <sheetPr>
    <tabColor rgb="FF92D050"/>
  </sheetPr>
  <dimension ref="A1:Q53"/>
  <sheetViews>
    <sheetView showGridLines="0" topLeftCell="A19" zoomScaleNormal="100" zoomScaleSheetLayoutView="100" workbookViewId="0">
      <selection activeCell="A32" sqref="A32:F32"/>
    </sheetView>
  </sheetViews>
  <sheetFormatPr defaultColWidth="8" defaultRowHeight="11.25" customHeight="1"/>
  <cols>
    <col min="1" max="1" width="29" style="60" customWidth="1"/>
    <col min="2" max="6" width="7.85546875" style="60" customWidth="1"/>
    <col min="7" max="16384" width="8" style="60"/>
  </cols>
  <sheetData>
    <row r="1" spans="1:6" ht="11.25" customHeight="1">
      <c r="A1" s="122" t="s">
        <v>160</v>
      </c>
      <c r="B1" s="78"/>
      <c r="C1" s="79"/>
      <c r="D1" s="78"/>
      <c r="E1" s="78"/>
      <c r="F1" s="78"/>
    </row>
    <row r="2" spans="1:6" ht="11.25" customHeight="1">
      <c r="A2" s="145"/>
      <c r="B2" s="78"/>
      <c r="C2" s="79"/>
      <c r="D2" s="78"/>
      <c r="E2" s="78"/>
      <c r="F2" s="78"/>
    </row>
    <row r="3" spans="1:6" ht="11.25" customHeight="1">
      <c r="A3" s="124" t="s">
        <v>201</v>
      </c>
      <c r="B3" s="146"/>
      <c r="C3" s="146"/>
      <c r="D3" s="146"/>
      <c r="E3" s="146"/>
      <c r="F3" s="146"/>
    </row>
    <row r="4" spans="1:6" ht="45">
      <c r="A4" s="190"/>
      <c r="B4" s="180" t="s">
        <v>184</v>
      </c>
      <c r="C4" s="233" t="s">
        <v>276</v>
      </c>
      <c r="D4" s="180" t="s">
        <v>120</v>
      </c>
      <c r="E4" s="180" t="s">
        <v>185</v>
      </c>
      <c r="F4" s="180" t="s">
        <v>186</v>
      </c>
    </row>
    <row r="5" spans="1:6" ht="11.25" customHeight="1">
      <c r="A5" s="191" t="s">
        <v>6</v>
      </c>
      <c r="B5" s="192"/>
      <c r="C5" s="193"/>
      <c r="D5" s="194"/>
      <c r="E5" s="194"/>
      <c r="F5" s="194"/>
    </row>
    <row r="6" spans="1:6" ht="11.25" customHeight="1">
      <c r="A6" s="195" t="s">
        <v>7</v>
      </c>
      <c r="B6" s="192">
        <v>133502</v>
      </c>
      <c r="C6" s="344">
        <v>136849</v>
      </c>
      <c r="D6" s="192">
        <v>138853</v>
      </c>
      <c r="E6" s="192">
        <v>138877</v>
      </c>
      <c r="F6" s="192">
        <v>137670</v>
      </c>
    </row>
    <row r="7" spans="1:6" ht="11.25" customHeight="1">
      <c r="A7" s="195" t="s">
        <v>17</v>
      </c>
      <c r="B7" s="192">
        <v>105182</v>
      </c>
      <c r="C7" s="344">
        <v>85601</v>
      </c>
      <c r="D7" s="192">
        <v>85415</v>
      </c>
      <c r="E7" s="192">
        <v>86764</v>
      </c>
      <c r="F7" s="192">
        <v>86666</v>
      </c>
    </row>
    <row r="8" spans="1:6" ht="11.25" customHeight="1">
      <c r="A8" s="195" t="s">
        <v>8</v>
      </c>
      <c r="B8" s="192">
        <v>19000</v>
      </c>
      <c r="C8" s="344">
        <v>19000</v>
      </c>
      <c r="D8" s="192">
        <v>19000</v>
      </c>
      <c r="E8" s="192">
        <v>19000</v>
      </c>
      <c r="F8" s="192">
        <v>19460</v>
      </c>
    </row>
    <row r="9" spans="1:6" s="61" customFormat="1" ht="14.1" customHeight="1">
      <c r="A9" s="191" t="s">
        <v>9</v>
      </c>
      <c r="B9" s="196">
        <v>257684</v>
      </c>
      <c r="C9" s="197">
        <v>241450</v>
      </c>
      <c r="D9" s="196">
        <v>243268</v>
      </c>
      <c r="E9" s="196">
        <v>244641</v>
      </c>
      <c r="F9" s="196">
        <v>243796</v>
      </c>
    </row>
    <row r="10" spans="1:6" ht="11.25" customHeight="1">
      <c r="A10" s="191" t="s">
        <v>10</v>
      </c>
      <c r="B10" s="192"/>
      <c r="C10" s="344"/>
      <c r="D10" s="192"/>
      <c r="E10" s="192"/>
      <c r="F10" s="192"/>
    </row>
    <row r="11" spans="1:6" ht="11.25" customHeight="1">
      <c r="A11" s="191" t="s">
        <v>11</v>
      </c>
      <c r="B11" s="192"/>
      <c r="C11" s="344"/>
      <c r="D11" s="192"/>
      <c r="E11" s="192"/>
      <c r="F11" s="192"/>
    </row>
    <row r="12" spans="1:6" ht="11.25" customHeight="1">
      <c r="A12" s="198" t="s">
        <v>78</v>
      </c>
      <c r="B12" s="192"/>
      <c r="C12" s="344"/>
      <c r="D12" s="192"/>
      <c r="E12" s="192"/>
      <c r="F12" s="192"/>
    </row>
    <row r="13" spans="1:6" ht="11.25" customHeight="1">
      <c r="A13" s="199" t="s">
        <v>12</v>
      </c>
      <c r="B13" s="192">
        <v>22868</v>
      </c>
      <c r="C13" s="344">
        <v>22010</v>
      </c>
      <c r="D13" s="192">
        <v>22000</v>
      </c>
      <c r="E13" s="192">
        <v>22000</v>
      </c>
      <c r="F13" s="192">
        <v>22000</v>
      </c>
    </row>
    <row r="14" spans="1:6" ht="11.25" customHeight="1">
      <c r="A14" s="195" t="s">
        <v>69</v>
      </c>
      <c r="B14" s="192">
        <v>100</v>
      </c>
      <c r="C14" s="344">
        <v>100</v>
      </c>
      <c r="D14" s="192">
        <v>100</v>
      </c>
      <c r="E14" s="192">
        <v>100</v>
      </c>
      <c r="F14" s="192">
        <v>100</v>
      </c>
    </row>
    <row r="15" spans="1:6" ht="11.25" customHeight="1">
      <c r="A15" s="195" t="s">
        <v>5</v>
      </c>
      <c r="B15" s="192">
        <v>3000</v>
      </c>
      <c r="C15" s="344">
        <v>3000</v>
      </c>
      <c r="D15" s="192">
        <v>3000</v>
      </c>
      <c r="E15" s="192">
        <v>3000</v>
      </c>
      <c r="F15" s="192">
        <v>3000</v>
      </c>
    </row>
    <row r="16" spans="1:6" s="61" customFormat="1" ht="14.1" customHeight="1">
      <c r="A16" s="198" t="s">
        <v>79</v>
      </c>
      <c r="B16" s="196">
        <v>25968</v>
      </c>
      <c r="C16" s="197">
        <v>25110</v>
      </c>
      <c r="D16" s="196">
        <v>25100</v>
      </c>
      <c r="E16" s="196">
        <v>25100</v>
      </c>
      <c r="F16" s="196">
        <v>25100</v>
      </c>
    </row>
    <row r="17" spans="1:17" s="61" customFormat="1" ht="14.1" customHeight="1">
      <c r="A17" s="191" t="s">
        <v>13</v>
      </c>
      <c r="B17" s="196">
        <v>25968</v>
      </c>
      <c r="C17" s="197">
        <v>25110</v>
      </c>
      <c r="D17" s="196">
        <v>25100</v>
      </c>
      <c r="E17" s="196">
        <v>25100</v>
      </c>
      <c r="F17" s="196">
        <v>25100</v>
      </c>
    </row>
    <row r="18" spans="1:17" s="61" customFormat="1" ht="21" customHeight="1">
      <c r="A18" s="343" t="s">
        <v>187</v>
      </c>
      <c r="B18" s="200">
        <v>-231716</v>
      </c>
      <c r="C18" s="201">
        <v>-216340</v>
      </c>
      <c r="D18" s="200">
        <v>-218168</v>
      </c>
      <c r="E18" s="200">
        <v>-219541</v>
      </c>
      <c r="F18" s="200">
        <v>-218696</v>
      </c>
      <c r="G18" s="122"/>
    </row>
    <row r="19" spans="1:17" ht="11.25" customHeight="1">
      <c r="A19" s="202" t="s">
        <v>4</v>
      </c>
      <c r="B19" s="203">
        <v>212716</v>
      </c>
      <c r="C19" s="345">
        <v>197340</v>
      </c>
      <c r="D19" s="203">
        <v>199168</v>
      </c>
      <c r="E19" s="203">
        <v>200541</v>
      </c>
      <c r="F19" s="203">
        <v>199236</v>
      </c>
      <c r="G19" s="116"/>
      <c r="H19" s="116"/>
      <c r="L19" s="61"/>
      <c r="M19" s="61"/>
      <c r="N19" s="61"/>
      <c r="O19" s="61"/>
      <c r="P19" s="61"/>
      <c r="Q19" s="61"/>
    </row>
    <row r="20" spans="1:17" s="61" customFormat="1" ht="27.75" customHeight="1">
      <c r="A20" s="204" t="s">
        <v>169</v>
      </c>
      <c r="B20" s="200">
        <v>-19000</v>
      </c>
      <c r="C20" s="201">
        <v>-19000</v>
      </c>
      <c r="D20" s="200">
        <v>-19000</v>
      </c>
      <c r="E20" s="200">
        <v>-19000</v>
      </c>
      <c r="F20" s="200">
        <v>-19460</v>
      </c>
      <c r="G20" s="122"/>
      <c r="H20" s="122"/>
    </row>
    <row r="21" spans="1:17" s="61" customFormat="1" ht="11.25" customHeight="1">
      <c r="A21" s="191" t="s">
        <v>14</v>
      </c>
      <c r="B21" s="194"/>
      <c r="C21" s="193"/>
      <c r="D21" s="194"/>
      <c r="E21" s="194"/>
      <c r="F21" s="194"/>
      <c r="G21" s="122"/>
      <c r="H21" s="122"/>
    </row>
    <row r="22" spans="1:17" ht="11.25" customHeight="1">
      <c r="A22" s="195" t="s">
        <v>85</v>
      </c>
      <c r="B22" s="203">
        <v>900</v>
      </c>
      <c r="C22" s="345">
        <v>3500</v>
      </c>
      <c r="D22" s="203">
        <v>3500</v>
      </c>
      <c r="E22" s="203"/>
      <c r="F22" s="203"/>
      <c r="G22" s="116"/>
      <c r="H22" s="116"/>
    </row>
    <row r="23" spans="1:17" s="61" customFormat="1" ht="14.1" customHeight="1">
      <c r="A23" s="191" t="s">
        <v>15</v>
      </c>
      <c r="B23" s="194">
        <v>900</v>
      </c>
      <c r="C23" s="193">
        <v>3500</v>
      </c>
      <c r="D23" s="194">
        <v>3500</v>
      </c>
      <c r="E23" s="194">
        <v>0</v>
      </c>
      <c r="F23" s="194">
        <v>0</v>
      </c>
      <c r="G23" s="122"/>
      <c r="H23" s="122"/>
    </row>
    <row r="24" spans="1:17" s="61" customFormat="1" ht="14.1" customHeight="1">
      <c r="A24" s="191" t="s">
        <v>113</v>
      </c>
      <c r="B24" s="196">
        <v>-18100</v>
      </c>
      <c r="C24" s="197">
        <v>-15500</v>
      </c>
      <c r="D24" s="196">
        <v>-15500</v>
      </c>
      <c r="E24" s="196">
        <v>-19000</v>
      </c>
      <c r="F24" s="196">
        <v>-19460</v>
      </c>
      <c r="G24" s="122"/>
      <c r="H24" s="122"/>
    </row>
    <row r="25" spans="1:17" s="61" customFormat="1" ht="36.75" customHeight="1">
      <c r="A25" s="205" t="s">
        <v>168</v>
      </c>
      <c r="B25" s="200">
        <v>-18100</v>
      </c>
      <c r="C25" s="201">
        <v>-15500</v>
      </c>
      <c r="D25" s="200">
        <v>-15500</v>
      </c>
      <c r="E25" s="200">
        <v>-19000</v>
      </c>
      <c r="F25" s="200">
        <v>-19460</v>
      </c>
      <c r="G25" s="122"/>
      <c r="H25" s="122"/>
    </row>
    <row r="26" spans="1:17">
      <c r="A26" s="147"/>
      <c r="B26" s="78"/>
      <c r="C26" s="78"/>
      <c r="D26" s="78"/>
      <c r="E26" s="78"/>
      <c r="F26" s="78"/>
      <c r="G26" s="116"/>
      <c r="H26" s="116"/>
    </row>
    <row r="27" spans="1:17">
      <c r="A27" s="70" t="s">
        <v>159</v>
      </c>
      <c r="B27" s="13"/>
      <c r="C27" s="13"/>
      <c r="D27" s="13"/>
      <c r="E27" s="13"/>
      <c r="F27" s="13"/>
      <c r="G27" s="68"/>
      <c r="H27" s="68"/>
    </row>
    <row r="28" spans="1:17" ht="22.5">
      <c r="A28" s="181"/>
      <c r="B28" s="182" t="s">
        <v>116</v>
      </c>
      <c r="C28" s="189" t="s">
        <v>117</v>
      </c>
      <c r="D28" s="182" t="s">
        <v>118</v>
      </c>
      <c r="E28" s="182" t="s">
        <v>119</v>
      </c>
      <c r="F28" s="182" t="s">
        <v>182</v>
      </c>
      <c r="G28" s="69"/>
      <c r="H28" s="68"/>
    </row>
    <row r="29" spans="1:17" s="61" customFormat="1" ht="47.25" customHeight="1">
      <c r="A29" s="183" t="s">
        <v>166</v>
      </c>
      <c r="B29" s="75">
        <v>900</v>
      </c>
      <c r="C29" s="187">
        <v>3500</v>
      </c>
      <c r="D29" s="75">
        <v>3500</v>
      </c>
      <c r="E29" s="75">
        <v>0</v>
      </c>
      <c r="F29" s="75">
        <v>0</v>
      </c>
      <c r="G29" s="76"/>
      <c r="H29" s="76"/>
    </row>
    <row r="30" spans="1:17" ht="36" customHeight="1">
      <c r="A30" s="185" t="s">
        <v>121</v>
      </c>
      <c r="B30" s="13">
        <v>19000</v>
      </c>
      <c r="C30" s="346">
        <v>19000</v>
      </c>
      <c r="D30" s="13">
        <v>19000</v>
      </c>
      <c r="E30" s="13">
        <v>19000</v>
      </c>
      <c r="F30" s="13">
        <v>19460</v>
      </c>
      <c r="G30" s="68"/>
      <c r="H30" s="68"/>
    </row>
    <row r="31" spans="1:17" s="61" customFormat="1" ht="39.75" customHeight="1">
      <c r="A31" s="184" t="s">
        <v>167</v>
      </c>
      <c r="B31" s="186">
        <v>-18100</v>
      </c>
      <c r="C31" s="188">
        <v>-15500</v>
      </c>
      <c r="D31" s="186">
        <v>-15500</v>
      </c>
      <c r="E31" s="186">
        <v>-19000</v>
      </c>
      <c r="F31" s="186">
        <v>-19460</v>
      </c>
      <c r="G31" s="76"/>
      <c r="H31" s="77"/>
    </row>
    <row r="32" spans="1:17" ht="72.75" customHeight="1">
      <c r="A32" s="388" t="s">
        <v>203</v>
      </c>
      <c r="B32" s="388"/>
      <c r="C32" s="388"/>
      <c r="D32" s="388"/>
      <c r="E32" s="388"/>
      <c r="F32" s="388"/>
      <c r="G32" s="68"/>
      <c r="H32" s="69"/>
    </row>
    <row r="33" spans="1:8" ht="12" customHeight="1">
      <c r="A33" s="389" t="s">
        <v>197</v>
      </c>
      <c r="B33" s="389"/>
      <c r="C33" s="389"/>
      <c r="D33" s="389"/>
      <c r="E33" s="389"/>
      <c r="F33" s="389"/>
      <c r="G33" s="68"/>
      <c r="H33" s="69"/>
    </row>
    <row r="34" spans="1:8" ht="12" customHeight="1">
      <c r="A34" s="262"/>
      <c r="B34" s="262"/>
      <c r="C34" s="262"/>
      <c r="D34" s="262"/>
      <c r="E34" s="262"/>
      <c r="F34" s="262"/>
      <c r="G34" s="68"/>
      <c r="H34" s="69"/>
    </row>
    <row r="35" spans="1:8" ht="12" customHeight="1">
      <c r="A35" s="262"/>
      <c r="B35" s="262"/>
      <c r="C35" s="262"/>
      <c r="D35" s="262"/>
      <c r="E35" s="262"/>
      <c r="F35" s="262"/>
      <c r="G35" s="68"/>
      <c r="H35" s="69"/>
    </row>
    <row r="36" spans="1:8" ht="12" customHeight="1">
      <c r="A36" s="262"/>
      <c r="B36" s="262"/>
      <c r="C36" s="262"/>
      <c r="D36" s="262"/>
      <c r="E36" s="262"/>
      <c r="F36" s="262"/>
      <c r="G36" s="68"/>
      <c r="H36" s="69"/>
    </row>
    <row r="37" spans="1:8" ht="12" customHeight="1">
      <c r="A37" s="262"/>
      <c r="B37" s="262"/>
      <c r="C37" s="262"/>
      <c r="D37" s="262"/>
      <c r="E37" s="262"/>
      <c r="F37" s="262"/>
      <c r="G37" s="68"/>
      <c r="H37" s="69"/>
    </row>
    <row r="38" spans="1:8" ht="12" customHeight="1">
      <c r="A38" s="262"/>
      <c r="B38" s="262"/>
      <c r="C38" s="262"/>
      <c r="D38" s="262"/>
      <c r="E38" s="262"/>
      <c r="F38" s="262"/>
      <c r="G38" s="68"/>
      <c r="H38" s="69"/>
    </row>
    <row r="39" spans="1:8" ht="12" customHeight="1">
      <c r="A39" s="262"/>
      <c r="B39" s="262"/>
      <c r="C39" s="262"/>
      <c r="D39" s="262"/>
      <c r="E39" s="262"/>
      <c r="F39" s="262"/>
      <c r="G39" s="68"/>
      <c r="H39" s="69"/>
    </row>
    <row r="40" spans="1:8" ht="12" customHeight="1">
      <c r="A40" s="262"/>
      <c r="B40" s="262"/>
      <c r="C40" s="262"/>
      <c r="D40" s="262"/>
      <c r="E40" s="262"/>
      <c r="F40" s="262"/>
      <c r="G40" s="68"/>
      <c r="H40" s="69"/>
    </row>
    <row r="41" spans="1:8" ht="12" customHeight="1">
      <c r="A41" s="262"/>
      <c r="B41" s="262"/>
      <c r="C41" s="262"/>
      <c r="D41" s="262"/>
      <c r="E41" s="262"/>
      <c r="F41" s="262"/>
      <c r="G41" s="68"/>
      <c r="H41" s="69"/>
    </row>
    <row r="42" spans="1:8" ht="12" customHeight="1">
      <c r="A42" s="262"/>
      <c r="B42" s="262"/>
      <c r="C42" s="262"/>
      <c r="D42" s="262"/>
      <c r="E42" s="262"/>
      <c r="F42" s="262"/>
      <c r="G42" s="68"/>
      <c r="H42" s="69"/>
    </row>
    <row r="43" spans="1:8" ht="12" customHeight="1">
      <c r="A43" s="262"/>
      <c r="B43" s="262"/>
      <c r="C43" s="262"/>
      <c r="D43" s="262"/>
      <c r="E43" s="262"/>
      <c r="F43" s="262"/>
      <c r="G43" s="68"/>
      <c r="H43" s="69"/>
    </row>
    <row r="44" spans="1:8" ht="12" customHeight="1">
      <c r="A44" s="262"/>
      <c r="B44" s="262"/>
      <c r="C44" s="262"/>
      <c r="D44" s="262"/>
      <c r="E44" s="262"/>
      <c r="F44" s="262"/>
      <c r="G44" s="68"/>
      <c r="H44" s="69"/>
    </row>
    <row r="45" spans="1:8" ht="12" customHeight="1">
      <c r="A45" s="262"/>
      <c r="B45" s="262"/>
      <c r="C45" s="262"/>
      <c r="D45" s="262"/>
      <c r="E45" s="262"/>
      <c r="F45" s="262"/>
      <c r="G45" s="68"/>
      <c r="H45" s="69"/>
    </row>
    <row r="46" spans="1:8" ht="12" customHeight="1">
      <c r="A46" s="262"/>
      <c r="B46" s="262"/>
      <c r="C46" s="262"/>
      <c r="D46" s="262"/>
      <c r="E46" s="262"/>
      <c r="F46" s="262"/>
      <c r="G46" s="68"/>
      <c r="H46" s="69"/>
    </row>
    <row r="47" spans="1:8" ht="12" customHeight="1">
      <c r="A47" s="262"/>
      <c r="B47" s="262"/>
      <c r="C47" s="262"/>
      <c r="D47" s="262"/>
      <c r="E47" s="262"/>
      <c r="F47" s="262"/>
      <c r="G47" s="68"/>
      <c r="H47" s="69"/>
    </row>
    <row r="48" spans="1:8" ht="12" customHeight="1">
      <c r="A48" s="262"/>
      <c r="B48" s="262"/>
      <c r="C48" s="262"/>
      <c r="D48" s="262"/>
      <c r="E48" s="262"/>
      <c r="F48" s="262"/>
      <c r="G48" s="68"/>
      <c r="H48" s="69"/>
    </row>
    <row r="49" spans="1:8" ht="12" customHeight="1">
      <c r="A49" s="262"/>
      <c r="B49" s="262"/>
      <c r="C49" s="262"/>
      <c r="D49" s="262"/>
      <c r="E49" s="262"/>
      <c r="F49" s="262"/>
      <c r="G49" s="68"/>
      <c r="H49" s="69"/>
    </row>
    <row r="50" spans="1:8" ht="12" customHeight="1">
      <c r="A50" s="262"/>
      <c r="B50" s="262"/>
      <c r="C50" s="262"/>
      <c r="D50" s="262"/>
      <c r="E50" s="262"/>
      <c r="F50" s="262"/>
      <c r="G50" s="68"/>
      <c r="H50" s="69"/>
    </row>
    <row r="51" spans="1:8" ht="12" customHeight="1">
      <c r="A51" s="262"/>
      <c r="B51" s="262"/>
      <c r="C51" s="262"/>
      <c r="D51" s="262"/>
      <c r="E51" s="262"/>
      <c r="F51" s="262"/>
      <c r="G51" s="68"/>
      <c r="H51" s="69"/>
    </row>
    <row r="52" spans="1:8" ht="9.75" customHeight="1">
      <c r="A52" s="259"/>
      <c r="B52" s="259"/>
      <c r="C52" s="259"/>
      <c r="D52" s="259"/>
      <c r="E52" s="259"/>
      <c r="F52" s="259"/>
      <c r="G52" s="68"/>
      <c r="H52" s="69"/>
    </row>
    <row r="53" spans="1:8">
      <c r="A53" s="71"/>
      <c r="B53" s="72"/>
      <c r="C53" s="73"/>
      <c r="D53" s="72"/>
      <c r="E53" s="72"/>
      <c r="F53" s="72"/>
      <c r="G53" s="68"/>
      <c r="H53" s="69"/>
    </row>
  </sheetData>
  <mergeCells count="2">
    <mergeCell ref="A32:F32"/>
    <mergeCell ref="A33:F33"/>
  </mergeCells>
  <pageMargins left="0.70866141732283472" right="0.70866141732283472" top="0.74803149606299213" bottom="0.74803149606299213" header="0.31496062992125984" footer="0.31496062992125984"/>
  <pageSetup paperSize="9" scale="66" orientation="portrait" r:id="rId1"/>
</worksheet>
</file>

<file path=xl/worksheets/sheet7.xml><?xml version="1.0" encoding="utf-8"?>
<worksheet xmlns="http://schemas.openxmlformats.org/spreadsheetml/2006/main" xmlns:r="http://schemas.openxmlformats.org/officeDocument/2006/relationships">
  <sheetPr>
    <tabColor theme="8"/>
  </sheetPr>
  <dimension ref="A1:F85"/>
  <sheetViews>
    <sheetView showGridLines="0" topLeftCell="A13" zoomScaleNormal="100" zoomScaleSheetLayoutView="100" workbookViewId="0">
      <selection activeCell="B24" sqref="B24"/>
    </sheetView>
  </sheetViews>
  <sheetFormatPr defaultColWidth="8" defaultRowHeight="11.25" customHeight="1"/>
  <cols>
    <col min="1" max="1" width="28.140625" style="149" customWidth="1"/>
    <col min="2" max="6" width="8" style="149" customWidth="1"/>
    <col min="7" max="16384" width="8" style="149"/>
  </cols>
  <sheetData>
    <row r="1" spans="1:6" ht="10.5" customHeight="1">
      <c r="A1" s="236" t="s">
        <v>202</v>
      </c>
    </row>
    <row r="2" spans="1:6" ht="10.5" customHeight="1">
      <c r="A2" s="148"/>
    </row>
    <row r="3" spans="1:6" s="80" customFormat="1" ht="45">
      <c r="A3" s="190"/>
      <c r="B3" s="257" t="s">
        <v>184</v>
      </c>
      <c r="C3" s="258" t="s">
        <v>277</v>
      </c>
      <c r="D3" s="257" t="s">
        <v>120</v>
      </c>
      <c r="E3" s="257" t="s">
        <v>185</v>
      </c>
      <c r="F3" s="257" t="s">
        <v>186</v>
      </c>
    </row>
    <row r="4" spans="1:6" ht="11.25" customHeight="1">
      <c r="A4" s="3" t="s">
        <v>19</v>
      </c>
      <c r="B4" s="2"/>
      <c r="C4" s="11"/>
      <c r="D4" s="2"/>
      <c r="E4" s="2"/>
      <c r="F4" s="2"/>
    </row>
    <row r="5" spans="1:6" ht="11.25" customHeight="1">
      <c r="A5" s="3" t="s">
        <v>20</v>
      </c>
      <c r="B5" s="2"/>
      <c r="C5" s="11"/>
      <c r="D5" s="2"/>
      <c r="E5" s="2"/>
      <c r="F5" s="2"/>
    </row>
    <row r="6" spans="1:6" ht="11.25" customHeight="1">
      <c r="A6" s="150" t="s">
        <v>80</v>
      </c>
      <c r="B6" s="2">
        <v>5500</v>
      </c>
      <c r="C6" s="11">
        <v>5500</v>
      </c>
      <c r="D6" s="2">
        <v>5500</v>
      </c>
      <c r="E6" s="2">
        <v>5500</v>
      </c>
      <c r="F6" s="2">
        <v>5500</v>
      </c>
    </row>
    <row r="7" spans="1:6" ht="11.25" customHeight="1">
      <c r="A7" s="151" t="s">
        <v>65</v>
      </c>
      <c r="B7" s="2">
        <v>47055</v>
      </c>
      <c r="C7" s="11">
        <v>47055</v>
      </c>
      <c r="D7" s="2">
        <v>47055</v>
      </c>
      <c r="E7" s="2">
        <v>47055</v>
      </c>
      <c r="F7" s="2">
        <v>47055</v>
      </c>
    </row>
    <row r="8" spans="1:6" s="153" customFormat="1" ht="14.1" customHeight="1">
      <c r="A8" s="152" t="s">
        <v>21</v>
      </c>
      <c r="B8" s="85">
        <v>52555</v>
      </c>
      <c r="C8" s="86">
        <v>52555</v>
      </c>
      <c r="D8" s="85">
        <v>52555</v>
      </c>
      <c r="E8" s="85">
        <v>52555</v>
      </c>
      <c r="F8" s="85">
        <v>52555</v>
      </c>
    </row>
    <row r="9" spans="1:6" ht="11.25" customHeight="1">
      <c r="A9" s="3" t="s">
        <v>22</v>
      </c>
      <c r="B9" s="2"/>
      <c r="C9" s="11"/>
      <c r="D9" s="2"/>
      <c r="E9" s="2"/>
      <c r="F9" s="2"/>
    </row>
    <row r="10" spans="1:6" ht="11.25" customHeight="1">
      <c r="A10" s="150" t="s">
        <v>23</v>
      </c>
      <c r="B10" s="2">
        <v>14082</v>
      </c>
      <c r="C10" s="11">
        <v>13737</v>
      </c>
      <c r="D10" s="2">
        <v>14232</v>
      </c>
      <c r="E10" s="2">
        <v>12526</v>
      </c>
      <c r="F10" s="2">
        <v>9884</v>
      </c>
    </row>
    <row r="11" spans="1:6" ht="11.25" customHeight="1">
      <c r="A11" s="150" t="s">
        <v>73</v>
      </c>
      <c r="B11" s="2">
        <v>13364</v>
      </c>
      <c r="C11" s="11">
        <v>12128</v>
      </c>
      <c r="D11" s="2">
        <v>10283</v>
      </c>
      <c r="E11" s="2">
        <v>7628</v>
      </c>
      <c r="F11" s="2">
        <v>6031</v>
      </c>
    </row>
    <row r="12" spans="1:6" ht="11.25" customHeight="1">
      <c r="A12" s="150" t="s">
        <v>24</v>
      </c>
      <c r="B12" s="2">
        <v>25533</v>
      </c>
      <c r="C12" s="11">
        <v>27735</v>
      </c>
      <c r="D12" s="2">
        <v>27906</v>
      </c>
      <c r="E12" s="2">
        <v>27900</v>
      </c>
      <c r="F12" s="2">
        <v>27268</v>
      </c>
    </row>
    <row r="13" spans="1:6" ht="11.25" customHeight="1">
      <c r="A13" s="150" t="s">
        <v>86</v>
      </c>
      <c r="B13" s="2">
        <v>7769</v>
      </c>
      <c r="C13" s="11">
        <v>7769</v>
      </c>
      <c r="D13" s="2">
        <v>7769</v>
      </c>
      <c r="E13" s="2">
        <v>7769</v>
      </c>
      <c r="F13" s="2">
        <v>7769</v>
      </c>
    </row>
    <row r="14" spans="1:6" s="153" customFormat="1" ht="14.1" customHeight="1">
      <c r="A14" s="4" t="s">
        <v>25</v>
      </c>
      <c r="B14" s="85">
        <v>60748</v>
      </c>
      <c r="C14" s="86">
        <v>61369</v>
      </c>
      <c r="D14" s="85">
        <v>60190</v>
      </c>
      <c r="E14" s="85">
        <v>55823</v>
      </c>
      <c r="F14" s="85">
        <v>50952</v>
      </c>
    </row>
    <row r="15" spans="1:6" s="148" customFormat="1" ht="14.1" customHeight="1">
      <c r="A15" s="154" t="s">
        <v>27</v>
      </c>
      <c r="B15" s="83">
        <v>113303</v>
      </c>
      <c r="C15" s="84">
        <v>113924</v>
      </c>
      <c r="D15" s="83">
        <v>112745</v>
      </c>
      <c r="E15" s="83">
        <v>108378</v>
      </c>
      <c r="F15" s="83">
        <v>103507</v>
      </c>
    </row>
    <row r="16" spans="1:6" ht="11.25" customHeight="1">
      <c r="A16" s="5" t="s">
        <v>28</v>
      </c>
      <c r="B16" s="2"/>
      <c r="C16" s="11"/>
      <c r="D16" s="2"/>
      <c r="E16" s="2"/>
      <c r="F16" s="2"/>
    </row>
    <row r="17" spans="1:6" ht="11.25" customHeight="1">
      <c r="A17" s="3" t="s">
        <v>32</v>
      </c>
      <c r="B17" s="2"/>
      <c r="C17" s="11"/>
      <c r="D17" s="2"/>
      <c r="E17" s="2"/>
      <c r="F17" s="2"/>
    </row>
    <row r="18" spans="1:6" ht="11.25" customHeight="1">
      <c r="A18" s="6" t="s">
        <v>17</v>
      </c>
      <c r="B18" s="2">
        <v>10996</v>
      </c>
      <c r="C18" s="11">
        <v>10996</v>
      </c>
      <c r="D18" s="2">
        <v>10996</v>
      </c>
      <c r="E18" s="2">
        <v>10996</v>
      </c>
      <c r="F18" s="2">
        <v>10996</v>
      </c>
    </row>
    <row r="19" spans="1:6" ht="11.25" customHeight="1">
      <c r="A19" s="6" t="s">
        <v>87</v>
      </c>
      <c r="B19" s="2">
        <v>2536</v>
      </c>
      <c r="C19" s="11">
        <v>2536</v>
      </c>
      <c r="D19" s="2">
        <v>2536</v>
      </c>
      <c r="E19" s="2">
        <v>2536</v>
      </c>
      <c r="F19" s="2">
        <v>2536</v>
      </c>
    </row>
    <row r="20" spans="1:6" s="153" customFormat="1" ht="11.25" customHeight="1">
      <c r="A20" s="7" t="s">
        <v>34</v>
      </c>
      <c r="B20" s="85">
        <v>13532</v>
      </c>
      <c r="C20" s="86">
        <v>13532</v>
      </c>
      <c r="D20" s="85">
        <v>13532</v>
      </c>
      <c r="E20" s="85">
        <v>13532</v>
      </c>
      <c r="F20" s="85">
        <v>13532</v>
      </c>
    </row>
    <row r="21" spans="1:6" ht="11.25" customHeight="1">
      <c r="A21" s="5" t="s">
        <v>29</v>
      </c>
      <c r="B21" s="2"/>
      <c r="C21" s="11"/>
      <c r="D21" s="2"/>
      <c r="E21" s="2"/>
      <c r="F21" s="2"/>
    </row>
    <row r="22" spans="1:6" ht="11.25" customHeight="1">
      <c r="A22" s="6" t="s">
        <v>70</v>
      </c>
      <c r="B22" s="2">
        <v>36684</v>
      </c>
      <c r="C22" s="11">
        <v>36684</v>
      </c>
      <c r="D22" s="2">
        <v>36684</v>
      </c>
      <c r="E22" s="2">
        <v>36684</v>
      </c>
      <c r="F22" s="2">
        <v>36684</v>
      </c>
    </row>
    <row r="23" spans="1:6" ht="11.25" customHeight="1">
      <c r="A23" s="6" t="s">
        <v>88</v>
      </c>
      <c r="B23" s="2">
        <v>1395</v>
      </c>
      <c r="C23" s="11">
        <v>1395</v>
      </c>
      <c r="D23" s="2">
        <v>1395</v>
      </c>
      <c r="E23" s="2">
        <v>1395</v>
      </c>
      <c r="F23" s="2">
        <v>1395</v>
      </c>
    </row>
    <row r="24" spans="1:6" s="153" customFormat="1" ht="14.1" customHeight="1">
      <c r="A24" s="7" t="s">
        <v>31</v>
      </c>
      <c r="B24" s="85">
        <v>38079</v>
      </c>
      <c r="C24" s="86">
        <v>38079</v>
      </c>
      <c r="D24" s="85">
        <v>38079</v>
      </c>
      <c r="E24" s="85">
        <v>38079</v>
      </c>
      <c r="F24" s="85">
        <v>38079</v>
      </c>
    </row>
    <row r="25" spans="1:6" ht="22.5">
      <c r="A25" s="206" t="s">
        <v>122</v>
      </c>
      <c r="B25" s="2"/>
      <c r="C25" s="11"/>
      <c r="D25" s="2"/>
      <c r="E25" s="2"/>
      <c r="F25" s="2"/>
    </row>
    <row r="26" spans="1:6" s="148" customFormat="1" ht="11.25" customHeight="1">
      <c r="A26" s="5" t="s">
        <v>35</v>
      </c>
      <c r="B26" s="87">
        <v>51611</v>
      </c>
      <c r="C26" s="88">
        <v>51611</v>
      </c>
      <c r="D26" s="87">
        <v>51611</v>
      </c>
      <c r="E26" s="87">
        <v>51611</v>
      </c>
      <c r="F26" s="87">
        <v>51611</v>
      </c>
    </row>
    <row r="27" spans="1:6" s="148" customFormat="1" ht="11.25" customHeight="1">
      <c r="A27" s="155" t="s">
        <v>36</v>
      </c>
      <c r="B27" s="156">
        <v>61692</v>
      </c>
      <c r="C27" s="157">
        <v>62313</v>
      </c>
      <c r="D27" s="156">
        <v>61134</v>
      </c>
      <c r="E27" s="156">
        <v>56767</v>
      </c>
      <c r="F27" s="156">
        <v>51896</v>
      </c>
    </row>
    <row r="28" spans="1:6" ht="11.25" customHeight="1">
      <c r="A28" s="63" t="s">
        <v>170</v>
      </c>
      <c r="B28" s="24"/>
      <c r="C28" s="25"/>
      <c r="D28" s="24"/>
      <c r="E28" s="24"/>
      <c r="F28" s="24"/>
    </row>
    <row r="29" spans="1:6" ht="11.25" customHeight="1">
      <c r="A29" s="63" t="s">
        <v>39</v>
      </c>
      <c r="B29" s="24"/>
      <c r="C29" s="25"/>
      <c r="D29" s="24"/>
      <c r="E29" s="24"/>
      <c r="F29" s="24"/>
    </row>
    <row r="30" spans="1:6" ht="11.25" customHeight="1">
      <c r="A30" s="118" t="s">
        <v>40</v>
      </c>
      <c r="B30" s="24">
        <v>86695</v>
      </c>
      <c r="C30" s="25">
        <v>102816</v>
      </c>
      <c r="D30" s="24">
        <v>117137</v>
      </c>
      <c r="E30" s="24">
        <v>131770</v>
      </c>
      <c r="F30" s="24">
        <v>146359</v>
      </c>
    </row>
    <row r="31" spans="1:6" ht="11.25" customHeight="1">
      <c r="A31" s="118" t="s">
        <v>41</v>
      </c>
      <c r="B31" s="24">
        <v>28494</v>
      </c>
      <c r="C31" s="25">
        <v>31994</v>
      </c>
      <c r="D31" s="24">
        <v>35494</v>
      </c>
      <c r="E31" s="24">
        <v>35494</v>
      </c>
      <c r="F31" s="24">
        <v>35494</v>
      </c>
    </row>
    <row r="32" spans="1:6" ht="11.25" customHeight="1">
      <c r="A32" s="207" t="s">
        <v>123</v>
      </c>
      <c r="B32" s="24">
        <v>-53497</v>
      </c>
      <c r="C32" s="25">
        <v>-72497</v>
      </c>
      <c r="D32" s="24">
        <v>-91497</v>
      </c>
      <c r="E32" s="24">
        <v>-110497</v>
      </c>
      <c r="F32" s="24">
        <v>-129957</v>
      </c>
    </row>
    <row r="33" spans="1:6" ht="11.25" customHeight="1">
      <c r="A33" s="91" t="s">
        <v>42</v>
      </c>
      <c r="B33" s="65">
        <v>61692</v>
      </c>
      <c r="C33" s="93">
        <v>62313</v>
      </c>
      <c r="D33" s="65">
        <v>61134</v>
      </c>
      <c r="E33" s="65">
        <v>56767</v>
      </c>
      <c r="F33" s="65">
        <v>51896</v>
      </c>
    </row>
    <row r="34" spans="1:6" ht="11.25" customHeight="1">
      <c r="A34" s="208" t="s">
        <v>171</v>
      </c>
      <c r="B34" s="24"/>
      <c r="C34" s="25"/>
      <c r="D34" s="24"/>
      <c r="E34" s="24"/>
      <c r="F34" s="24"/>
    </row>
    <row r="35" spans="1:6" ht="11.25" customHeight="1">
      <c r="A35" s="118" t="s">
        <v>40</v>
      </c>
      <c r="B35" s="24">
        <v>0</v>
      </c>
      <c r="C35" s="25">
        <v>0</v>
      </c>
      <c r="D35" s="24">
        <v>0</v>
      </c>
      <c r="E35" s="24">
        <v>0</v>
      </c>
      <c r="F35" s="24">
        <v>0</v>
      </c>
    </row>
    <row r="36" spans="1:6" ht="11.25" customHeight="1">
      <c r="A36" s="118" t="s">
        <v>41</v>
      </c>
      <c r="B36" s="24">
        <v>0</v>
      </c>
      <c r="C36" s="25">
        <v>0</v>
      </c>
      <c r="D36" s="24">
        <v>0</v>
      </c>
      <c r="E36" s="24">
        <v>0</v>
      </c>
      <c r="F36" s="24">
        <v>0</v>
      </c>
    </row>
    <row r="37" spans="1:6" ht="11.25" customHeight="1">
      <c r="A37" s="207" t="s">
        <v>123</v>
      </c>
      <c r="B37" s="24">
        <v>0</v>
      </c>
      <c r="C37" s="25">
        <v>0</v>
      </c>
      <c r="D37" s="24">
        <v>0</v>
      </c>
      <c r="E37" s="24">
        <v>0</v>
      </c>
      <c r="F37" s="24">
        <v>0</v>
      </c>
    </row>
    <row r="38" spans="1:6" ht="11.25" customHeight="1">
      <c r="A38" s="91" t="s">
        <v>81</v>
      </c>
      <c r="B38" s="65">
        <v>0</v>
      </c>
      <c r="C38" s="93">
        <v>0</v>
      </c>
      <c r="D38" s="65">
        <v>0</v>
      </c>
      <c r="E38" s="65">
        <v>0</v>
      </c>
      <c r="F38" s="65">
        <v>0</v>
      </c>
    </row>
    <row r="39" spans="1:6" ht="11.25" customHeight="1">
      <c r="A39" s="160" t="s">
        <v>235</v>
      </c>
      <c r="B39" s="67">
        <v>61692</v>
      </c>
      <c r="C39" s="99">
        <v>62313</v>
      </c>
      <c r="D39" s="67">
        <v>61134</v>
      </c>
      <c r="E39" s="67">
        <v>56767</v>
      </c>
      <c r="F39" s="67">
        <v>51896</v>
      </c>
    </row>
    <row r="40" spans="1:6" ht="11.25" customHeight="1">
      <c r="A40" s="116"/>
      <c r="B40" s="116"/>
      <c r="C40" s="116"/>
      <c r="D40" s="116"/>
      <c r="E40" s="116"/>
      <c r="F40" s="116"/>
    </row>
    <row r="41" spans="1:6" ht="11.25" customHeight="1">
      <c r="A41" s="391" t="s">
        <v>172</v>
      </c>
      <c r="B41" s="391"/>
      <c r="C41" s="391"/>
      <c r="D41" s="391"/>
      <c r="E41" s="391"/>
      <c r="F41" s="391"/>
    </row>
    <row r="42" spans="1:6" ht="11.25" customHeight="1">
      <c r="A42" s="390" t="s">
        <v>194</v>
      </c>
      <c r="B42" s="390"/>
      <c r="C42" s="390"/>
      <c r="D42" s="116"/>
      <c r="E42" s="116"/>
      <c r="F42" s="116"/>
    </row>
    <row r="43" spans="1:6" ht="11.25" customHeight="1">
      <c r="A43" s="116"/>
      <c r="B43" s="116"/>
      <c r="C43" s="116"/>
      <c r="D43" s="116"/>
      <c r="E43" s="116"/>
      <c r="F43" s="116"/>
    </row>
    <row r="44" spans="1:6" ht="11.25" customHeight="1">
      <c r="A44" s="8"/>
      <c r="B44" s="1"/>
      <c r="C44" s="9"/>
      <c r="D44" s="1"/>
      <c r="E44" s="1"/>
      <c r="F44" s="1"/>
    </row>
    <row r="45" spans="1:6" ht="11.25" customHeight="1">
      <c r="A45" s="8"/>
      <c r="B45" s="1"/>
      <c r="C45" s="9"/>
      <c r="D45" s="1"/>
      <c r="E45" s="1"/>
      <c r="F45" s="1"/>
    </row>
    <row r="46" spans="1:6" ht="11.25" customHeight="1">
      <c r="A46" s="8"/>
      <c r="B46" s="1"/>
      <c r="C46" s="9"/>
      <c r="D46" s="1"/>
      <c r="E46" s="1"/>
      <c r="F46" s="1"/>
    </row>
    <row r="47" spans="1:6" ht="11.25" customHeight="1">
      <c r="A47" s="8"/>
      <c r="B47" s="1"/>
      <c r="C47" s="9"/>
      <c r="D47" s="1"/>
      <c r="E47" s="1"/>
      <c r="F47" s="1"/>
    </row>
    <row r="48" spans="1:6" ht="11.25" customHeight="1">
      <c r="A48" s="8"/>
      <c r="B48" s="1"/>
      <c r="C48" s="9"/>
      <c r="D48" s="1"/>
      <c r="E48" s="1"/>
      <c r="F48" s="1"/>
    </row>
    <row r="49" spans="1:6" ht="11.25" customHeight="1">
      <c r="A49" s="8"/>
      <c r="B49" s="1"/>
      <c r="C49" s="9"/>
      <c r="D49" s="1"/>
      <c r="E49" s="1"/>
      <c r="F49" s="1"/>
    </row>
    <row r="50" spans="1:6" ht="11.25" customHeight="1">
      <c r="A50" s="8"/>
      <c r="B50" s="1"/>
      <c r="C50" s="9"/>
      <c r="D50" s="1"/>
      <c r="E50" s="1"/>
      <c r="F50" s="1"/>
    </row>
    <row r="51" spans="1:6" ht="11.25" customHeight="1">
      <c r="A51" s="8"/>
      <c r="B51" s="1"/>
      <c r="C51" s="9"/>
      <c r="D51" s="1"/>
      <c r="E51" s="1"/>
      <c r="F51" s="1"/>
    </row>
    <row r="52" spans="1:6" ht="11.25" customHeight="1">
      <c r="A52" s="8"/>
      <c r="B52" s="1"/>
      <c r="C52" s="9"/>
      <c r="D52" s="1"/>
      <c r="E52" s="1"/>
      <c r="F52" s="1"/>
    </row>
    <row r="53" spans="1:6" ht="11.25" customHeight="1">
      <c r="A53" s="8"/>
      <c r="B53" s="1"/>
      <c r="C53" s="9"/>
      <c r="D53" s="1"/>
      <c r="E53" s="1"/>
      <c r="F53" s="1"/>
    </row>
    <row r="54" spans="1:6" ht="11.25" customHeight="1">
      <c r="A54" s="8"/>
      <c r="B54" s="1"/>
      <c r="C54" s="9"/>
      <c r="D54" s="1"/>
      <c r="E54" s="1"/>
      <c r="F54" s="1"/>
    </row>
    <row r="55" spans="1:6" ht="11.25" customHeight="1">
      <c r="A55" s="8"/>
      <c r="B55" s="1"/>
      <c r="C55" s="9"/>
      <c r="D55" s="1"/>
      <c r="E55" s="1"/>
      <c r="F55" s="1"/>
    </row>
    <row r="56" spans="1:6" ht="11.25" customHeight="1">
      <c r="A56" s="8"/>
      <c r="B56" s="1"/>
      <c r="C56" s="9"/>
      <c r="D56" s="1"/>
      <c r="E56" s="1"/>
      <c r="F56" s="1"/>
    </row>
    <row r="57" spans="1:6" ht="11.25" customHeight="1">
      <c r="A57" s="8"/>
      <c r="B57" s="1"/>
      <c r="C57" s="9"/>
      <c r="D57" s="1"/>
      <c r="E57" s="1"/>
      <c r="F57" s="1"/>
    </row>
    <row r="58" spans="1:6" ht="11.25" customHeight="1">
      <c r="A58" s="8"/>
      <c r="B58" s="1"/>
      <c r="C58" s="9"/>
      <c r="D58" s="1"/>
      <c r="E58" s="1"/>
      <c r="F58" s="1"/>
    </row>
    <row r="59" spans="1:6" ht="11.25" customHeight="1">
      <c r="A59" s="8"/>
      <c r="B59" s="1"/>
      <c r="C59" s="9"/>
      <c r="D59" s="1"/>
      <c r="E59" s="1"/>
      <c r="F59" s="1"/>
    </row>
    <row r="60" spans="1:6" ht="11.25" customHeight="1">
      <c r="A60" s="8"/>
      <c r="B60" s="1"/>
      <c r="C60" s="9"/>
      <c r="D60" s="1"/>
      <c r="E60" s="1"/>
      <c r="F60" s="1"/>
    </row>
    <row r="61" spans="1:6" ht="11.25" customHeight="1">
      <c r="A61" s="8"/>
      <c r="B61" s="1"/>
      <c r="C61" s="9"/>
      <c r="D61" s="1"/>
      <c r="E61" s="1"/>
      <c r="F61" s="1"/>
    </row>
    <row r="62" spans="1:6" ht="11.25" customHeight="1">
      <c r="A62" s="8"/>
      <c r="B62" s="1"/>
      <c r="C62" s="9"/>
      <c r="D62" s="1"/>
      <c r="E62" s="1"/>
      <c r="F62" s="1"/>
    </row>
    <row r="63" spans="1:6" ht="11.25" customHeight="1">
      <c r="A63" s="8"/>
      <c r="B63" s="1"/>
      <c r="C63" s="9"/>
      <c r="D63" s="1"/>
      <c r="E63" s="1"/>
      <c r="F63" s="1"/>
    </row>
    <row r="64" spans="1:6" ht="11.25" customHeight="1">
      <c r="A64" s="8"/>
      <c r="B64" s="1"/>
      <c r="C64" s="9"/>
      <c r="D64" s="1"/>
      <c r="E64" s="1"/>
      <c r="F64" s="1"/>
    </row>
    <row r="65" spans="1:6" ht="11.25" customHeight="1">
      <c r="A65" s="8"/>
      <c r="B65" s="1"/>
      <c r="C65" s="9"/>
      <c r="D65" s="1"/>
      <c r="E65" s="1"/>
      <c r="F65" s="1"/>
    </row>
    <row r="66" spans="1:6" ht="11.25" customHeight="1">
      <c r="A66" s="8"/>
      <c r="B66" s="1"/>
      <c r="C66" s="9"/>
      <c r="D66" s="1"/>
      <c r="E66" s="1"/>
      <c r="F66" s="1"/>
    </row>
    <row r="67" spans="1:6" ht="11.25" customHeight="1">
      <c r="A67" s="8"/>
      <c r="B67" s="1"/>
      <c r="C67" s="9"/>
      <c r="D67" s="1"/>
      <c r="E67" s="1"/>
      <c r="F67" s="1"/>
    </row>
    <row r="68" spans="1:6" ht="11.25" customHeight="1">
      <c r="A68" s="8"/>
      <c r="B68" s="1"/>
      <c r="C68" s="9"/>
      <c r="D68" s="1"/>
      <c r="E68" s="1"/>
      <c r="F68" s="1"/>
    </row>
    <row r="69" spans="1:6" ht="11.25" customHeight="1">
      <c r="A69" s="8"/>
      <c r="B69" s="1"/>
      <c r="C69" s="9"/>
      <c r="D69" s="1"/>
      <c r="E69" s="1"/>
      <c r="F69" s="1"/>
    </row>
    <row r="70" spans="1:6" ht="11.25" customHeight="1">
      <c r="A70" s="8"/>
      <c r="B70" s="1"/>
      <c r="C70" s="9"/>
      <c r="D70" s="1"/>
      <c r="E70" s="1"/>
      <c r="F70" s="1"/>
    </row>
    <row r="71" spans="1:6" ht="11.25" customHeight="1">
      <c r="A71" s="8"/>
      <c r="B71" s="1"/>
      <c r="C71" s="9"/>
      <c r="D71" s="1"/>
      <c r="E71" s="1"/>
      <c r="F71" s="1"/>
    </row>
    <row r="72" spans="1:6" ht="11.25" customHeight="1">
      <c r="A72" s="8"/>
      <c r="B72" s="1"/>
      <c r="C72" s="9"/>
      <c r="D72" s="1"/>
      <c r="E72" s="1"/>
      <c r="F72" s="1"/>
    </row>
    <row r="73" spans="1:6" ht="11.25" customHeight="1">
      <c r="A73" s="8"/>
      <c r="B73" s="1"/>
      <c r="C73" s="9"/>
      <c r="D73" s="1"/>
      <c r="E73" s="1"/>
      <c r="F73" s="1"/>
    </row>
    <row r="74" spans="1:6" ht="11.25" customHeight="1">
      <c r="A74" s="8"/>
      <c r="B74" s="1"/>
      <c r="C74" s="9"/>
      <c r="D74" s="1"/>
      <c r="E74" s="1"/>
      <c r="F74" s="1"/>
    </row>
    <row r="75" spans="1:6" ht="11.25" customHeight="1">
      <c r="A75" s="8"/>
      <c r="B75" s="1"/>
      <c r="C75" s="9"/>
      <c r="D75" s="1"/>
      <c r="E75" s="1"/>
      <c r="F75" s="1"/>
    </row>
    <row r="76" spans="1:6" ht="11.25" customHeight="1">
      <c r="A76" s="8"/>
      <c r="B76" s="1"/>
      <c r="C76" s="9"/>
      <c r="D76" s="1"/>
      <c r="E76" s="1"/>
      <c r="F76" s="1"/>
    </row>
    <row r="77" spans="1:6" ht="11.25" customHeight="1">
      <c r="A77" s="8"/>
      <c r="B77" s="1"/>
      <c r="C77" s="9"/>
      <c r="D77" s="1"/>
      <c r="E77" s="1"/>
      <c r="F77" s="1"/>
    </row>
    <row r="78" spans="1:6" ht="11.25" customHeight="1">
      <c r="A78" s="8"/>
      <c r="B78" s="1"/>
      <c r="C78" s="9"/>
      <c r="D78" s="1"/>
      <c r="E78" s="1"/>
      <c r="F78" s="1"/>
    </row>
    <row r="79" spans="1:6" ht="11.25" customHeight="1">
      <c r="A79" s="8"/>
      <c r="B79" s="1"/>
      <c r="C79" s="9"/>
      <c r="D79" s="1"/>
      <c r="E79" s="1"/>
      <c r="F79" s="1"/>
    </row>
    <row r="80" spans="1:6" ht="11.25" customHeight="1">
      <c r="A80" s="8"/>
      <c r="B80" s="1"/>
      <c r="C80" s="9"/>
      <c r="D80" s="1"/>
      <c r="E80" s="1"/>
      <c r="F80" s="1"/>
    </row>
    <row r="81" spans="1:1" ht="11.25" customHeight="1">
      <c r="A81" s="149" t="s">
        <v>37</v>
      </c>
    </row>
    <row r="82" spans="1:1" ht="11.25" customHeight="1">
      <c r="A82" s="158" t="s">
        <v>38</v>
      </c>
    </row>
    <row r="84" spans="1:1" ht="11.25" customHeight="1">
      <c r="A84" s="159" t="s">
        <v>76</v>
      </c>
    </row>
    <row r="85" spans="1:1" ht="11.25" customHeight="1">
      <c r="A85" s="10" t="s">
        <v>77</v>
      </c>
    </row>
  </sheetData>
  <mergeCells count="2">
    <mergeCell ref="A42:C42"/>
    <mergeCell ref="A41:F41"/>
  </mergeCells>
  <pageMargins left="0.70866141732283472" right="0.70866141732283472" top="0.74803149606299213" bottom="0.74803149606299213" header="0.31496062992125984" footer="0.31496062992125984"/>
  <pageSetup paperSize="9" scale="92" orientation="portrait" r:id="rId1"/>
</worksheet>
</file>

<file path=xl/worksheets/sheet8.xml><?xml version="1.0" encoding="utf-8"?>
<worksheet xmlns="http://schemas.openxmlformats.org/spreadsheetml/2006/main" xmlns:r="http://schemas.openxmlformats.org/officeDocument/2006/relationships">
  <sheetPr>
    <tabColor theme="8"/>
    <pageSetUpPr fitToPage="1"/>
  </sheetPr>
  <dimension ref="A1:F24"/>
  <sheetViews>
    <sheetView showGridLines="0" zoomScaleNormal="100" zoomScaleSheetLayoutView="100" workbookViewId="0">
      <selection activeCell="E17" sqref="E17"/>
    </sheetView>
  </sheetViews>
  <sheetFormatPr defaultColWidth="8" defaultRowHeight="11.25" customHeight="1"/>
  <cols>
    <col min="1" max="1" width="29" style="60" customWidth="1"/>
    <col min="2" max="2" width="7.140625" style="161" customWidth="1"/>
    <col min="3" max="3" width="8.42578125" style="161" customWidth="1"/>
    <col min="4" max="4" width="7.140625" style="161" customWidth="1"/>
    <col min="5" max="5" width="8.5703125" style="161" customWidth="1"/>
    <col min="6" max="6" width="7" style="161" customWidth="1"/>
    <col min="7" max="16384" width="8" style="60"/>
  </cols>
  <sheetData>
    <row r="1" spans="1:6" ht="21.75" customHeight="1">
      <c r="A1" s="392" t="s">
        <v>204</v>
      </c>
      <c r="B1" s="392"/>
      <c r="C1" s="392"/>
      <c r="D1" s="392"/>
      <c r="E1" s="392"/>
      <c r="F1" s="392"/>
    </row>
    <row r="2" spans="1:6" ht="11.25" customHeight="1">
      <c r="A2" s="61"/>
    </row>
    <row r="3" spans="1:6" s="117" customFormat="1" ht="45">
      <c r="A3" s="211"/>
      <c r="B3" s="212" t="s">
        <v>127</v>
      </c>
      <c r="C3" s="212" t="s">
        <v>128</v>
      </c>
      <c r="D3" s="212" t="s">
        <v>129</v>
      </c>
      <c r="E3" s="212" t="s">
        <v>130</v>
      </c>
      <c r="F3" s="212" t="s">
        <v>131</v>
      </c>
    </row>
    <row r="4" spans="1:6" s="161" customFormat="1" ht="11.25" customHeight="1">
      <c r="A4" s="162" t="s">
        <v>195</v>
      </c>
      <c r="B4" s="24"/>
      <c r="C4" s="24"/>
      <c r="D4" s="24"/>
      <c r="E4" s="24"/>
      <c r="F4" s="24"/>
    </row>
    <row r="5" spans="1:6" ht="22.5">
      <c r="A5" s="210" t="s">
        <v>126</v>
      </c>
      <c r="B5" s="24">
        <v>-53497</v>
      </c>
      <c r="C5" s="24">
        <v>28494</v>
      </c>
      <c r="D5" s="24">
        <v>0</v>
      </c>
      <c r="E5" s="24">
        <v>86695</v>
      </c>
      <c r="F5" s="24">
        <v>61692</v>
      </c>
    </row>
    <row r="6" spans="1:6" s="121" customFormat="1" ht="11.25" customHeight="1">
      <c r="A6" s="164" t="s">
        <v>50</v>
      </c>
      <c r="B6" s="65">
        <v>-53497</v>
      </c>
      <c r="C6" s="65">
        <v>28494</v>
      </c>
      <c r="D6" s="65">
        <v>0</v>
      </c>
      <c r="E6" s="65">
        <v>86695</v>
      </c>
      <c r="F6" s="65">
        <v>61692</v>
      </c>
    </row>
    <row r="7" spans="1:6" ht="11.25" customHeight="1">
      <c r="A7" s="124" t="s">
        <v>68</v>
      </c>
      <c r="B7" s="24"/>
      <c r="C7" s="24"/>
      <c r="D7" s="24"/>
      <c r="E7" s="24"/>
      <c r="F7" s="24"/>
    </row>
    <row r="8" spans="1:6" ht="11.25" customHeight="1">
      <c r="A8" s="163" t="s">
        <v>82</v>
      </c>
      <c r="B8" s="24">
        <v>0</v>
      </c>
      <c r="C8" s="24">
        <v>3500</v>
      </c>
      <c r="D8" s="24">
        <v>0</v>
      </c>
      <c r="E8" s="24">
        <v>0</v>
      </c>
      <c r="F8" s="24">
        <v>3500</v>
      </c>
    </row>
    <row r="9" spans="1:6" ht="11.25" customHeight="1">
      <c r="A9" s="142" t="s">
        <v>173</v>
      </c>
      <c r="B9" s="24">
        <v>-19000</v>
      </c>
      <c r="C9" s="24">
        <v>0</v>
      </c>
      <c r="D9" s="24">
        <v>0</v>
      </c>
      <c r="E9" s="24">
        <v>0</v>
      </c>
      <c r="F9" s="24">
        <v>-19000</v>
      </c>
    </row>
    <row r="10" spans="1:6" s="121" customFormat="1" ht="11.25" customHeight="1">
      <c r="A10" s="164" t="s">
        <v>16</v>
      </c>
      <c r="B10" s="96">
        <v>-19000</v>
      </c>
      <c r="C10" s="96">
        <v>3500</v>
      </c>
      <c r="D10" s="96">
        <v>0</v>
      </c>
      <c r="E10" s="96">
        <v>0</v>
      </c>
      <c r="F10" s="96">
        <v>-15500</v>
      </c>
    </row>
    <row r="11" spans="1:6" ht="11.25" customHeight="1">
      <c r="A11" s="163" t="s">
        <v>83</v>
      </c>
      <c r="B11" s="26"/>
      <c r="C11" s="26"/>
      <c r="D11" s="26"/>
      <c r="E11" s="26"/>
      <c r="F11" s="26"/>
    </row>
    <row r="12" spans="1:6" ht="19.5" customHeight="1">
      <c r="A12" s="276" t="s">
        <v>95</v>
      </c>
      <c r="B12" s="24">
        <v>-72497</v>
      </c>
      <c r="C12" s="24">
        <v>31994</v>
      </c>
      <c r="D12" s="24">
        <v>0</v>
      </c>
      <c r="E12" s="24">
        <v>86695</v>
      </c>
      <c r="F12" s="24">
        <v>46192</v>
      </c>
    </row>
    <row r="13" spans="1:6" ht="11.25" customHeight="1">
      <c r="A13" s="94" t="s">
        <v>174</v>
      </c>
      <c r="B13" s="62">
        <v>0</v>
      </c>
      <c r="C13" s="62">
        <v>0</v>
      </c>
      <c r="D13" s="62">
        <v>0</v>
      </c>
      <c r="E13" s="62">
        <v>0</v>
      </c>
      <c r="F13" s="62">
        <v>0</v>
      </c>
    </row>
    <row r="14" spans="1:6" ht="11.25" customHeight="1">
      <c r="A14" s="124" t="s">
        <v>51</v>
      </c>
      <c r="B14" s="24"/>
      <c r="C14" s="24"/>
      <c r="D14" s="24"/>
      <c r="E14" s="24"/>
      <c r="F14" s="24"/>
    </row>
    <row r="15" spans="1:6" ht="11.25" customHeight="1">
      <c r="A15" s="165" t="s">
        <v>72</v>
      </c>
      <c r="B15" s="24"/>
      <c r="C15" s="24"/>
      <c r="D15" s="24"/>
      <c r="E15" s="24"/>
      <c r="F15" s="24"/>
    </row>
    <row r="16" spans="1:6" ht="11.25" customHeight="1">
      <c r="A16" s="94" t="s">
        <v>236</v>
      </c>
      <c r="B16" s="24"/>
      <c r="C16" s="24"/>
      <c r="D16" s="24"/>
      <c r="E16" s="24">
        <v>1595</v>
      </c>
      <c r="F16" s="24">
        <v>1595</v>
      </c>
    </row>
    <row r="17" spans="1:6" s="95" customFormat="1" ht="11.25" customHeight="1">
      <c r="A17" s="166" t="s">
        <v>237</v>
      </c>
      <c r="B17" s="27"/>
      <c r="C17" s="27"/>
      <c r="D17" s="27"/>
      <c r="E17" s="27">
        <v>14526</v>
      </c>
      <c r="F17" s="27">
        <v>14526</v>
      </c>
    </row>
    <row r="18" spans="1:6" s="121" customFormat="1" ht="11.25" customHeight="1">
      <c r="A18" s="120" t="s">
        <v>52</v>
      </c>
      <c r="B18" s="65">
        <v>0</v>
      </c>
      <c r="C18" s="65">
        <v>0</v>
      </c>
      <c r="D18" s="65">
        <v>0</v>
      </c>
      <c r="E18" s="65">
        <v>16121</v>
      </c>
      <c r="F18" s="65">
        <v>16121</v>
      </c>
    </row>
    <row r="19" spans="1:6" ht="11.25" customHeight="1">
      <c r="A19" s="163" t="s">
        <v>53</v>
      </c>
      <c r="B19" s="24"/>
      <c r="C19" s="24"/>
      <c r="D19" s="24"/>
      <c r="E19" s="24"/>
      <c r="F19" s="24"/>
    </row>
    <row r="20" spans="1:6" ht="11.25" customHeight="1">
      <c r="A20" s="94" t="s">
        <v>124</v>
      </c>
      <c r="B20" s="24"/>
      <c r="C20" s="24"/>
      <c r="D20" s="24"/>
      <c r="E20" s="24"/>
      <c r="F20" s="24">
        <v>0</v>
      </c>
    </row>
    <row r="21" spans="1:6" s="61" customFormat="1" ht="22.5">
      <c r="A21" s="146" t="s">
        <v>196</v>
      </c>
      <c r="B21" s="178">
        <v>-72497</v>
      </c>
      <c r="C21" s="178">
        <v>31994</v>
      </c>
      <c r="D21" s="178">
        <v>0</v>
      </c>
      <c r="E21" s="178">
        <v>102816</v>
      </c>
      <c r="F21" s="178">
        <v>62313</v>
      </c>
    </row>
    <row r="22" spans="1:6" ht="11.25" customHeight="1">
      <c r="A22" s="163" t="s">
        <v>132</v>
      </c>
      <c r="B22" s="167"/>
      <c r="C22" s="167"/>
      <c r="D22" s="167"/>
      <c r="E22" s="167"/>
      <c r="F22" s="167">
        <v>0</v>
      </c>
    </row>
    <row r="23" spans="1:6" s="61" customFormat="1" ht="22.5">
      <c r="A23" s="209" t="s">
        <v>125</v>
      </c>
      <c r="B23" s="143">
        <v>-72497</v>
      </c>
      <c r="C23" s="143">
        <v>31994</v>
      </c>
      <c r="D23" s="143">
        <v>0</v>
      </c>
      <c r="E23" s="143">
        <v>102816</v>
      </c>
      <c r="F23" s="143">
        <v>62313</v>
      </c>
    </row>
    <row r="24" spans="1:6" ht="11.25" customHeight="1">
      <c r="A24" s="391" t="s">
        <v>194</v>
      </c>
      <c r="B24" s="391"/>
      <c r="C24" s="391"/>
      <c r="D24" s="391"/>
      <c r="E24" s="391"/>
      <c r="F24" s="391"/>
    </row>
  </sheetData>
  <mergeCells count="2">
    <mergeCell ref="A1:F1"/>
    <mergeCell ref="A24:F24"/>
  </mergeCells>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sheetPr>
    <tabColor theme="8"/>
    <pageSetUpPr fitToPage="1"/>
  </sheetPr>
  <dimension ref="A1:F38"/>
  <sheetViews>
    <sheetView showGridLines="0" topLeftCell="A13" zoomScaleNormal="100" zoomScaleSheetLayoutView="100" workbookViewId="0">
      <selection activeCell="B28" sqref="B28"/>
    </sheetView>
  </sheetViews>
  <sheetFormatPr defaultColWidth="8" defaultRowHeight="11.25" customHeight="1"/>
  <cols>
    <col min="1" max="1" width="27" style="60" customWidth="1"/>
    <col min="2" max="6" width="8.28515625" style="60" customWidth="1"/>
    <col min="7" max="16384" width="8" style="60"/>
  </cols>
  <sheetData>
    <row r="1" spans="1:6" ht="11.25" customHeight="1">
      <c r="A1" s="61" t="s">
        <v>205</v>
      </c>
    </row>
    <row r="2" spans="1:6" ht="11.25" customHeight="1">
      <c r="A2" s="61"/>
    </row>
    <row r="3" spans="1:6" ht="45">
      <c r="A3" s="190"/>
      <c r="B3" s="257" t="s">
        <v>184</v>
      </c>
      <c r="C3" s="258" t="s">
        <v>278</v>
      </c>
      <c r="D3" s="257" t="s">
        <v>120</v>
      </c>
      <c r="E3" s="257" t="s">
        <v>185</v>
      </c>
      <c r="F3" s="257" t="s">
        <v>186</v>
      </c>
    </row>
    <row r="4" spans="1:6" ht="11.25" customHeight="1">
      <c r="A4" s="63" t="s">
        <v>43</v>
      </c>
      <c r="B4" s="24"/>
      <c r="C4" s="25"/>
      <c r="D4" s="24"/>
      <c r="E4" s="24"/>
      <c r="F4" s="24"/>
    </row>
    <row r="5" spans="1:6" ht="11.25" customHeight="1">
      <c r="A5" s="64" t="s">
        <v>44</v>
      </c>
      <c r="B5" s="24"/>
      <c r="C5" s="25"/>
      <c r="D5" s="24"/>
      <c r="E5" s="24"/>
      <c r="F5" s="24"/>
    </row>
    <row r="6" spans="1:6" ht="11.25" customHeight="1">
      <c r="A6" s="118" t="s">
        <v>3</v>
      </c>
      <c r="B6" s="24">
        <v>213335</v>
      </c>
      <c r="C6" s="25">
        <v>197340</v>
      </c>
      <c r="D6" s="24">
        <v>199168</v>
      </c>
      <c r="E6" s="24">
        <v>200541</v>
      </c>
      <c r="F6" s="24">
        <v>199236</v>
      </c>
    </row>
    <row r="7" spans="1:6" ht="22.5">
      <c r="A7" s="213" t="s">
        <v>12</v>
      </c>
      <c r="B7" s="24">
        <v>22968</v>
      </c>
      <c r="C7" s="25">
        <v>22110</v>
      </c>
      <c r="D7" s="24">
        <v>22100</v>
      </c>
      <c r="E7" s="24">
        <v>22100</v>
      </c>
      <c r="F7" s="24">
        <v>22100</v>
      </c>
    </row>
    <row r="8" spans="1:6" ht="11.25" customHeight="1">
      <c r="A8" s="118" t="s">
        <v>63</v>
      </c>
      <c r="B8" s="24">
        <v>3731</v>
      </c>
      <c r="C8" s="25">
        <v>3731</v>
      </c>
      <c r="D8" s="24">
        <v>3731</v>
      </c>
      <c r="E8" s="24">
        <v>3731</v>
      </c>
      <c r="F8" s="24">
        <v>3731</v>
      </c>
    </row>
    <row r="9" spans="1:6" ht="11.25" customHeight="1">
      <c r="A9" s="118" t="s">
        <v>2</v>
      </c>
      <c r="B9" s="24">
        <v>3000</v>
      </c>
      <c r="C9" s="25">
        <v>3000</v>
      </c>
      <c r="D9" s="24">
        <v>3000</v>
      </c>
      <c r="E9" s="24">
        <v>3000</v>
      </c>
      <c r="F9" s="24">
        <v>3000</v>
      </c>
    </row>
    <row r="10" spans="1:6" s="121" customFormat="1" ht="11.25" customHeight="1">
      <c r="A10" s="120" t="s">
        <v>45</v>
      </c>
      <c r="B10" s="65">
        <v>243034</v>
      </c>
      <c r="C10" s="93">
        <v>226181</v>
      </c>
      <c r="D10" s="65">
        <v>227999</v>
      </c>
      <c r="E10" s="65">
        <v>229372</v>
      </c>
      <c r="F10" s="65">
        <v>228067</v>
      </c>
    </row>
    <row r="11" spans="1:6" ht="11.25" customHeight="1">
      <c r="A11" s="64" t="s">
        <v>46</v>
      </c>
      <c r="B11" s="24"/>
      <c r="C11" s="25"/>
      <c r="D11" s="24"/>
      <c r="E11" s="24"/>
      <c r="F11" s="24"/>
    </row>
    <row r="12" spans="1:6" ht="11.25" customHeight="1">
      <c r="A12" s="118" t="s">
        <v>30</v>
      </c>
      <c r="B12" s="24">
        <v>133502</v>
      </c>
      <c r="C12" s="25">
        <v>136849</v>
      </c>
      <c r="D12" s="24">
        <v>138853</v>
      </c>
      <c r="E12" s="24">
        <v>138877</v>
      </c>
      <c r="F12" s="24">
        <v>134262</v>
      </c>
    </row>
    <row r="13" spans="1:6" ht="11.25" customHeight="1">
      <c r="A13" s="118" t="s">
        <v>17</v>
      </c>
      <c r="B13" s="24">
        <v>105182</v>
      </c>
      <c r="C13" s="25">
        <v>85601</v>
      </c>
      <c r="D13" s="24">
        <v>85415</v>
      </c>
      <c r="E13" s="24">
        <v>86764</v>
      </c>
      <c r="F13" s="24">
        <v>90074</v>
      </c>
    </row>
    <row r="14" spans="1:6" ht="11.25" customHeight="1">
      <c r="A14" s="119" t="s">
        <v>64</v>
      </c>
      <c r="B14" s="24">
        <v>3731</v>
      </c>
      <c r="C14" s="25">
        <v>3731</v>
      </c>
      <c r="D14" s="24">
        <v>3731</v>
      </c>
      <c r="E14" s="24">
        <v>3731</v>
      </c>
      <c r="F14" s="24">
        <v>3731</v>
      </c>
    </row>
    <row r="15" spans="1:6" s="121" customFormat="1" ht="11.25" customHeight="1">
      <c r="A15" s="97" t="s">
        <v>47</v>
      </c>
      <c r="B15" s="96">
        <v>242415</v>
      </c>
      <c r="C15" s="98">
        <v>226181</v>
      </c>
      <c r="D15" s="96">
        <v>227999</v>
      </c>
      <c r="E15" s="96">
        <v>229372</v>
      </c>
      <c r="F15" s="96">
        <v>228067</v>
      </c>
    </row>
    <row r="16" spans="1:6" s="61" customFormat="1" ht="22.5">
      <c r="A16" s="146" t="s">
        <v>175</v>
      </c>
      <c r="B16" s="178">
        <v>619</v>
      </c>
      <c r="C16" s="179">
        <v>0</v>
      </c>
      <c r="D16" s="178">
        <v>0</v>
      </c>
      <c r="E16" s="178">
        <v>0</v>
      </c>
      <c r="F16" s="178">
        <v>0</v>
      </c>
    </row>
    <row r="17" spans="1:6" ht="11.25" customHeight="1">
      <c r="A17" s="63" t="s">
        <v>48</v>
      </c>
      <c r="B17" s="24"/>
      <c r="C17" s="25"/>
      <c r="D17" s="24"/>
      <c r="E17" s="24"/>
      <c r="F17" s="24"/>
    </row>
    <row r="18" spans="1:6" ht="11.25" customHeight="1">
      <c r="A18" s="63" t="s">
        <v>44</v>
      </c>
      <c r="B18" s="24"/>
      <c r="C18" s="25"/>
      <c r="D18" s="24"/>
      <c r="E18" s="24"/>
      <c r="F18" s="24"/>
    </row>
    <row r="19" spans="1:6" ht="22.5">
      <c r="A19" s="213" t="s">
        <v>133</v>
      </c>
      <c r="B19" s="24">
        <v>0</v>
      </c>
      <c r="C19" s="25">
        <v>0</v>
      </c>
      <c r="D19" s="24">
        <v>0</v>
      </c>
      <c r="E19" s="24">
        <v>0</v>
      </c>
      <c r="F19" s="24">
        <v>0</v>
      </c>
    </row>
    <row r="20" spans="1:6" s="121" customFormat="1" ht="11.25" customHeight="1">
      <c r="A20" s="97" t="s">
        <v>45</v>
      </c>
      <c r="B20" s="65">
        <v>0</v>
      </c>
      <c r="C20" s="93">
        <v>0</v>
      </c>
      <c r="D20" s="65">
        <v>0</v>
      </c>
      <c r="E20" s="65">
        <v>0</v>
      </c>
      <c r="F20" s="65">
        <v>0</v>
      </c>
    </row>
    <row r="21" spans="1:6" ht="11.25" customHeight="1">
      <c r="A21" s="63" t="s">
        <v>46</v>
      </c>
      <c r="B21" s="24"/>
      <c r="C21" s="25"/>
      <c r="D21" s="24"/>
      <c r="E21" s="24"/>
      <c r="F21" s="24"/>
    </row>
    <row r="22" spans="1:6" ht="24" customHeight="1">
      <c r="A22" s="213" t="s">
        <v>212</v>
      </c>
      <c r="B22" s="24">
        <v>17878</v>
      </c>
      <c r="C22" s="25">
        <v>16121</v>
      </c>
      <c r="D22" s="24">
        <v>14321</v>
      </c>
      <c r="E22" s="24">
        <v>14633</v>
      </c>
      <c r="F22" s="24">
        <v>14589</v>
      </c>
    </row>
    <row r="23" spans="1:6" s="121" customFormat="1" ht="11.25" customHeight="1">
      <c r="A23" s="120" t="s">
        <v>47</v>
      </c>
      <c r="B23" s="65">
        <v>17878</v>
      </c>
      <c r="C23" s="93">
        <v>16121</v>
      </c>
      <c r="D23" s="65">
        <v>14321</v>
      </c>
      <c r="E23" s="65">
        <v>14633</v>
      </c>
      <c r="F23" s="65">
        <v>14589</v>
      </c>
    </row>
    <row r="24" spans="1:6" s="61" customFormat="1" ht="21.75" customHeight="1">
      <c r="A24" s="146" t="s">
        <v>176</v>
      </c>
      <c r="B24" s="143">
        <v>-17878</v>
      </c>
      <c r="C24" s="144">
        <v>-16121</v>
      </c>
      <c r="D24" s="143">
        <v>-14321</v>
      </c>
      <c r="E24" s="143">
        <v>-14633</v>
      </c>
      <c r="F24" s="143">
        <v>-14589</v>
      </c>
    </row>
    <row r="25" spans="1:6" ht="11.25" customHeight="1">
      <c r="A25" s="64" t="s">
        <v>49</v>
      </c>
      <c r="B25" s="24"/>
      <c r="C25" s="25"/>
      <c r="D25" s="24"/>
      <c r="E25" s="24"/>
      <c r="F25" s="24"/>
    </row>
    <row r="26" spans="1:6" ht="11.25" customHeight="1">
      <c r="A26" s="64" t="s">
        <v>44</v>
      </c>
      <c r="B26" s="24"/>
      <c r="C26" s="25"/>
      <c r="D26" s="24"/>
      <c r="E26" s="24"/>
      <c r="F26" s="24"/>
    </row>
    <row r="27" spans="1:6" ht="11.25" customHeight="1">
      <c r="A27" s="118" t="s">
        <v>40</v>
      </c>
      <c r="B27" s="24">
        <v>16878</v>
      </c>
      <c r="C27" s="25">
        <v>16121</v>
      </c>
      <c r="D27" s="24">
        <v>14321</v>
      </c>
      <c r="E27" s="24">
        <v>14633</v>
      </c>
      <c r="F27" s="24">
        <v>14589</v>
      </c>
    </row>
    <row r="28" spans="1:6" s="121" customFormat="1" ht="11.25" customHeight="1">
      <c r="A28" s="97" t="s">
        <v>45</v>
      </c>
      <c r="B28" s="65">
        <v>16878</v>
      </c>
      <c r="C28" s="93">
        <v>16121</v>
      </c>
      <c r="D28" s="65">
        <v>14321</v>
      </c>
      <c r="E28" s="65">
        <v>14633</v>
      </c>
      <c r="F28" s="65">
        <v>14589</v>
      </c>
    </row>
    <row r="29" spans="1:6" ht="11.25" customHeight="1">
      <c r="A29" s="64" t="s">
        <v>46</v>
      </c>
      <c r="B29" s="24"/>
      <c r="C29" s="25"/>
      <c r="D29" s="24"/>
      <c r="E29" s="24"/>
      <c r="F29" s="24"/>
    </row>
    <row r="30" spans="1:6" ht="11.25" customHeight="1">
      <c r="A30" s="118" t="s">
        <v>5</v>
      </c>
      <c r="B30" s="24">
        <v>0</v>
      </c>
      <c r="C30" s="25">
        <v>0</v>
      </c>
      <c r="D30" s="24">
        <v>0</v>
      </c>
      <c r="E30" s="24">
        <v>0</v>
      </c>
      <c r="F30" s="24">
        <v>0</v>
      </c>
    </row>
    <row r="31" spans="1:6" s="121" customFormat="1" ht="14.1" customHeight="1">
      <c r="A31" s="97" t="s">
        <v>47</v>
      </c>
      <c r="B31" s="65">
        <v>0</v>
      </c>
      <c r="C31" s="93">
        <v>0</v>
      </c>
      <c r="D31" s="65">
        <v>0</v>
      </c>
      <c r="E31" s="65">
        <v>0</v>
      </c>
      <c r="F31" s="65">
        <v>0</v>
      </c>
    </row>
    <row r="32" spans="1:6" s="61" customFormat="1" ht="22.5">
      <c r="A32" s="214" t="s">
        <v>177</v>
      </c>
      <c r="B32" s="67">
        <v>16878</v>
      </c>
      <c r="C32" s="99">
        <v>16121</v>
      </c>
      <c r="D32" s="67">
        <v>14321</v>
      </c>
      <c r="E32" s="67">
        <v>14633</v>
      </c>
      <c r="F32" s="67">
        <v>14589</v>
      </c>
    </row>
    <row r="33" spans="1:6" s="61" customFormat="1" ht="22.5">
      <c r="A33" s="214" t="s">
        <v>178</v>
      </c>
      <c r="B33" s="67">
        <v>-381</v>
      </c>
      <c r="C33" s="99">
        <v>0</v>
      </c>
      <c r="D33" s="67">
        <v>0</v>
      </c>
      <c r="E33" s="67">
        <v>0</v>
      </c>
      <c r="F33" s="67">
        <v>0</v>
      </c>
    </row>
    <row r="34" spans="1:6" ht="22.5">
      <c r="A34" s="213" t="s">
        <v>134</v>
      </c>
      <c r="B34" s="24">
        <v>5881</v>
      </c>
      <c r="C34" s="25">
        <v>5500</v>
      </c>
      <c r="D34" s="24">
        <v>5500</v>
      </c>
      <c r="E34" s="24">
        <v>5500</v>
      </c>
      <c r="F34" s="24">
        <v>5500</v>
      </c>
    </row>
    <row r="35" spans="1:6" ht="36.75" customHeight="1">
      <c r="A35" s="213" t="s">
        <v>135</v>
      </c>
      <c r="B35" s="24"/>
      <c r="C35" s="25"/>
      <c r="D35" s="24"/>
      <c r="E35" s="24"/>
      <c r="F35" s="24"/>
    </row>
    <row r="36" spans="1:6" s="61" customFormat="1" ht="22.5">
      <c r="A36" s="215" t="s">
        <v>136</v>
      </c>
      <c r="B36" s="231">
        <v>5500</v>
      </c>
      <c r="C36" s="232">
        <v>5500</v>
      </c>
      <c r="D36" s="231">
        <v>5500</v>
      </c>
      <c r="E36" s="231">
        <v>5500</v>
      </c>
      <c r="F36" s="231">
        <v>5500</v>
      </c>
    </row>
    <row r="37" spans="1:6" ht="11.25" customHeight="1">
      <c r="A37" s="393" t="s">
        <v>194</v>
      </c>
      <c r="B37" s="393"/>
      <c r="C37" s="393"/>
      <c r="D37" s="393"/>
      <c r="E37" s="393"/>
      <c r="F37" s="393"/>
    </row>
    <row r="38" spans="1:6" ht="11.25" customHeight="1">
      <c r="A38" s="264"/>
      <c r="B38" s="264"/>
      <c r="C38" s="264"/>
      <c r="D38" s="264"/>
      <c r="E38" s="264"/>
      <c r="F38" s="264"/>
    </row>
  </sheetData>
  <mergeCells count="1">
    <mergeCell ref="A37:F37"/>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14</vt:i4>
      </vt:variant>
    </vt:vector>
  </HeadingPairs>
  <TitlesOfParts>
    <vt:vector size="28" baseType="lpstr">
      <vt:lpstr>Table 1.1 NCCE</vt:lpstr>
      <vt:lpstr>Table 1.2</vt:lpstr>
      <vt:lpstr>Table 2.1.1 NCCE</vt:lpstr>
      <vt:lpstr>Table 2.1.2 Component optional </vt:lpstr>
      <vt:lpstr>Table 2.2.1 NCCE </vt:lpstr>
      <vt:lpstr>Table 3.1 NCCE</vt:lpstr>
      <vt:lpstr>Table 3.2</vt:lpstr>
      <vt:lpstr>Table 3.3</vt:lpstr>
      <vt:lpstr>Table 3.4</vt:lpstr>
      <vt:lpstr>Table 3.5</vt:lpstr>
      <vt:lpstr>Table 3.6</vt:lpstr>
      <vt:lpstr>Table 3.7</vt:lpstr>
      <vt:lpstr>Table 3.8</vt:lpstr>
      <vt:lpstr>Table 3.9</vt:lpstr>
      <vt:lpstr>'Table 1.1 NCCE'!Print_Area</vt:lpstr>
      <vt:lpstr>'Table 1.2'!Print_Area</vt:lpstr>
      <vt:lpstr>'Table 2.1.1 NCCE'!Print_Area</vt:lpstr>
      <vt:lpstr>'Table 2.1.2 Component optional '!Print_Area</vt:lpstr>
      <vt:lpstr>'Table 2.2.1 NCCE '!Print_Area</vt:lpstr>
      <vt:lpstr>'Table 3.1 NCCE'!Print_Area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2016-05-02T05:56:03Z</dcterms:created>
  <dcterms:modified xsi:type="dcterms:W3CDTF">2016-05-02T05:59:20Z</dcterms:modified>
</cp:coreProperties>
</file>